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vitkovamarke\Desktop\ATEBIO\Chemikálie\"/>
    </mc:Choice>
  </mc:AlternateContent>
  <xr:revisionPtr revIDLastSave="0" documentId="13_ncr:1_{57B4B2A3-44B1-4A7C-A3D7-63F357767FE1}" xr6:coauthVersionLast="47" xr6:coauthVersionMax="47" xr10:uidLastSave="{00000000-0000-0000-0000-000000000000}"/>
  <bookViews>
    <workbookView xWindow="2340" yWindow="45" windowWidth="27855" windowHeight="15180" xr2:uid="{00000000-000D-0000-FFFF-FFFF00000000}"/>
  </bookViews>
  <sheets>
    <sheet name="Chemikáli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N13" i="1"/>
  <c r="N12" i="1"/>
  <c r="N11" i="1"/>
  <c r="N10" i="1"/>
  <c r="N9" i="1"/>
  <c r="N8" i="1"/>
  <c r="M16" i="1" s="1"/>
</calcChain>
</file>

<file path=xl/sharedStrings.xml><?xml version="1.0" encoding="utf-8"?>
<sst xmlns="http://schemas.openxmlformats.org/spreadsheetml/2006/main" count="76" uniqueCount="47">
  <si>
    <t>Příloha č. 1 - Specifikace předmětu plnění</t>
  </si>
  <si>
    <t xml:space="preserve"> 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</si>
  <si>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</si>
  <si>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</si>
  <si>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</si>
  <si>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</si>
  <si>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</si>
  <si>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</si>
  <si>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</si>
  <si>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</si>
  <si>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</si>
  <si>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</si>
  <si>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</si>
  <si>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</si>
  <si>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</si>
  <si>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</si>
  <si>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</si>
  <si>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Farmaceutická fakulta UK         v Hradci Králové, 
A. Heyrovského 1203/8, Hradec Králové, PSČ 500 03</t>
  </si>
  <si>
    <t>1.</t>
  </si>
  <si>
    <t>Nabídková cena celkem bez DPH</t>
  </si>
  <si>
    <t>V případě, že se dodavatel při předání zboží na uvedené tel. číslo nedovolá, bude v takovém případě volat tel. +420 495 067 642.</t>
  </si>
  <si>
    <t>ANO</t>
  </si>
  <si>
    <t>Pokročilé techniky pro biomedicínskou diagnostiku (ATEBIO), reg. č. CZ.02.01.01/00/23_020/0008535</t>
  </si>
  <si>
    <t>Bc. Jana Hovorková
Telefon: +420 739 488 208
email: hovorkova@faf.cuni.cz</t>
  </si>
  <si>
    <t>Lufenuron</t>
  </si>
  <si>
    <t>bal.</t>
  </si>
  <si>
    <t>Analytický standard, balení 100 mg</t>
  </si>
  <si>
    <t>Diflurobenzuron</t>
  </si>
  <si>
    <t>Analytický stndard, balení 250 mg</t>
  </si>
  <si>
    <t>Teflubenzuron</t>
  </si>
  <si>
    <t>Triflumuron</t>
  </si>
  <si>
    <t>Analytický stndard, balení 100 mg</t>
  </si>
  <si>
    <t>Urea</t>
  </si>
  <si>
    <t xml:space="preserve">bal </t>
  </si>
  <si>
    <t>Čistota chemikálie 99,0 % až 100,05%, balení 500g</t>
  </si>
  <si>
    <t>Poly(diallyldimethylammonium chloride)</t>
  </si>
  <si>
    <t>bal</t>
  </si>
  <si>
    <t>20 wt. % in H2O, balení 1000 ml</t>
  </si>
  <si>
    <t>Sodná sůl kyseliny alginové</t>
  </si>
  <si>
    <t>p.a. balení 100 g</t>
  </si>
  <si>
    <t>2.</t>
  </si>
  <si>
    <t>3.</t>
  </si>
  <si>
    <t>4.</t>
  </si>
  <si>
    <t>5.</t>
  </si>
  <si>
    <t>6.</t>
  </si>
  <si>
    <t>7.</t>
  </si>
  <si>
    <t>Chemikálie 12/2025,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</si>
</sst>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_K_č"/>
  </numFmts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rgb="FF0563C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rgb="FF000000"/>
      </patternFill>
    </fill>
    <fill>
      <patternFill patternType="solid">
        <fgColor rgb="FFFFFFB7"/>
        <bgColor rgb="FF000000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>
      <alignment horizontal="center" vertical="center" wrapText="1"/>
    </xf>
    <xf numFmtId="8" fontId="6" fillId="4" borderId="4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2" fontId="0" fillId="2" borderId="10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>
      <alignment vertical="center" wrapText="1"/>
    </xf>
    <xf numFmtId="0" fontId="0" fillId="4" borderId="2" xfId="0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64" fontId="13" fillId="8" borderId="8" xfId="0" applyNumberFormat="1" applyFont="1" applyFill="1" applyBorder="1" applyAlignment="1">
      <alignment horizontal="center" vertical="center" wrapText="1"/>
    </xf>
    <xf numFmtId="164" fontId="13" fillId="8" borderId="9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1255059</xdr:colOff>
      <xdr:row>0</xdr:row>
      <xdr:rowOff>78441</xdr:rowOff>
    </xdr:from>
    <xdr:to>
      <xdr:col>13</xdr:col>
      <xdr:colOff>1355054</xdr:colOff>
      <xdr:row>2</xdr:row>
      <xdr:rowOff>20193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455DCAF-4C82-44CE-802F-C2EB7A80A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9971" y="78441"/>
          <a:ext cx="6154757" cy="877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63"/>
  <sheetViews>
    <sheetView tabSelected="1" topLeftCell="A11" zoomScale="70" zoomScaleNormal="70" workbookViewId="0">
      <selection activeCell="I28" sqref="I28"/>
    </sheetView>
  </sheetViews>
  <sheetFormatPr defaultColWidth="8.85546875" defaultRowHeight="15.75" x14ac:dyDescent="0.25"/>
  <cols>
    <col min="1" max="1" width="1.42578125" style="2" customWidth="1"/>
    <col min="2" max="2" width="28.42578125" style="2" customWidth="1"/>
    <col min="3" max="3" width="28.7109375" style="2" customWidth="1"/>
    <col min="4" max="4" width="12.42578125" style="1" customWidth="1"/>
    <col min="5" max="5" width="10.28515625" style="2" customWidth="1"/>
    <col min="6" max="6" width="42.140625" style="2" customWidth="1"/>
    <col min="7" max="7" width="21.140625" style="2" customWidth="1"/>
    <col min="8" max="8" width="25.85546875" style="3" customWidth="1"/>
    <col min="9" max="9" width="15.42578125" style="3" customWidth="1"/>
    <col min="10" max="10" width="20.5703125" style="3" customWidth="1"/>
    <col min="11" max="11" width="24" style="2" customWidth="1"/>
    <col min="12" max="12" width="25.7109375" style="3" customWidth="1"/>
    <col min="13" max="14" width="20.7109375" style="2" customWidth="1"/>
    <col min="15" max="16384" width="8.85546875" style="2"/>
  </cols>
  <sheetData>
    <row r="1" spans="2:14" ht="46.5" x14ac:dyDescent="0.25">
      <c r="B1" s="4" t="s">
        <v>46</v>
      </c>
    </row>
    <row r="2" spans="2:14" ht="30" x14ac:dyDescent="0.25">
      <c r="B2" s="9" t="s">
        <v>0</v>
      </c>
      <c r="C2" s="9"/>
      <c r="D2" s="10"/>
      <c r="E2" s="9"/>
      <c r="F2" s="9"/>
      <c r="G2" s="9"/>
      <c r="H2" s="11"/>
      <c r="I2" s="11"/>
      <c r="J2" s="11"/>
      <c r="K2" s="9"/>
      <c r="L2" s="11"/>
      <c r="M2" s="9"/>
      <c r="N2" s="9"/>
    </row>
    <row r="3" spans="2:14" ht="18.75" customHeight="1" x14ac:dyDescent="0.25">
      <c r="B3" s="9"/>
      <c r="C3" s="9"/>
      <c r="D3" s="12"/>
      <c r="E3" s="13"/>
      <c r="F3" s="9"/>
      <c r="G3" s="9"/>
      <c r="H3" s="9"/>
      <c r="I3" s="9" t="s">
        <v>1</v>
      </c>
      <c r="J3" s="9"/>
      <c r="K3" s="9"/>
      <c r="L3" s="9"/>
      <c r="M3" s="12"/>
      <c r="N3" s="9"/>
    </row>
    <row r="4" spans="2:14" ht="19.899999999999999" customHeight="1" x14ac:dyDescent="0.25">
      <c r="B4" s="14"/>
      <c r="C4" s="26" t="s">
        <v>2</v>
      </c>
      <c r="D4" s="27"/>
      <c r="E4" s="27"/>
      <c r="F4" s="12"/>
      <c r="G4" s="12"/>
      <c r="H4" s="15"/>
      <c r="I4" s="15"/>
      <c r="J4" s="15"/>
      <c r="K4" s="12"/>
      <c r="L4" s="9"/>
      <c r="M4" s="12"/>
      <c r="N4" s="9"/>
    </row>
    <row r="5" spans="2:14" ht="19.899999999999999" customHeight="1" x14ac:dyDescent="0.25">
      <c r="B5" s="16"/>
      <c r="C5" s="26" t="s">
        <v>3</v>
      </c>
      <c r="D5" s="27"/>
      <c r="E5" s="27"/>
      <c r="F5" s="28"/>
      <c r="G5" s="28"/>
      <c r="H5" s="12"/>
      <c r="I5" s="12"/>
      <c r="J5" s="12"/>
      <c r="K5" s="12"/>
      <c r="L5" s="9"/>
      <c r="M5" s="12"/>
      <c r="N5" s="9"/>
    </row>
    <row r="6" spans="2:14" ht="18.75" customHeight="1" thickBot="1" x14ac:dyDescent="0.3">
      <c r="B6" s="9"/>
      <c r="C6" s="9"/>
      <c r="D6" s="12"/>
      <c r="E6" s="13"/>
      <c r="F6" s="9"/>
      <c r="G6" s="9"/>
      <c r="H6" s="9"/>
      <c r="I6" s="9"/>
      <c r="J6" s="9"/>
      <c r="K6" s="9"/>
      <c r="L6" s="9"/>
      <c r="M6" s="12"/>
      <c r="N6" s="9"/>
    </row>
    <row r="7" spans="2:14" ht="76.5" thickTop="1" thickBot="1" x14ac:dyDescent="0.3"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17" t="s">
        <v>10</v>
      </c>
      <c r="I7" s="5" t="s">
        <v>11</v>
      </c>
      <c r="J7" s="5" t="s">
        <v>12</v>
      </c>
      <c r="K7" s="6" t="s">
        <v>13</v>
      </c>
      <c r="L7" s="5" t="s">
        <v>14</v>
      </c>
      <c r="M7" s="22" t="s">
        <v>15</v>
      </c>
      <c r="N7" s="5" t="s">
        <v>16</v>
      </c>
    </row>
    <row r="8" spans="2:14" ht="99" customHeight="1" thickTop="1" thickBot="1" x14ac:dyDescent="0.3">
      <c r="B8" s="18" t="s">
        <v>18</v>
      </c>
      <c r="C8" s="24" t="s">
        <v>24</v>
      </c>
      <c r="D8" s="20">
        <v>1</v>
      </c>
      <c r="E8" s="20" t="s">
        <v>25</v>
      </c>
      <c r="F8" s="23" t="s">
        <v>26</v>
      </c>
      <c r="G8" s="20">
        <v>10</v>
      </c>
      <c r="H8" s="8"/>
      <c r="I8" s="20" t="s">
        <v>21</v>
      </c>
      <c r="J8" s="25" t="s">
        <v>22</v>
      </c>
      <c r="K8" s="25" t="s">
        <v>23</v>
      </c>
      <c r="L8" s="7" t="s">
        <v>17</v>
      </c>
      <c r="M8" s="21"/>
      <c r="N8" s="19">
        <f>M8*D8</f>
        <v>0</v>
      </c>
    </row>
    <row r="9" spans="2:14" ht="99" customHeight="1" thickTop="1" thickBot="1" x14ac:dyDescent="0.3">
      <c r="B9" s="18" t="s">
        <v>40</v>
      </c>
      <c r="C9" s="24" t="s">
        <v>27</v>
      </c>
      <c r="D9" s="20">
        <v>1</v>
      </c>
      <c r="E9" s="20" t="s">
        <v>25</v>
      </c>
      <c r="F9" s="23" t="s">
        <v>28</v>
      </c>
      <c r="G9" s="20">
        <v>10</v>
      </c>
      <c r="H9" s="8"/>
      <c r="I9" s="20" t="s">
        <v>21</v>
      </c>
      <c r="J9" s="25" t="s">
        <v>22</v>
      </c>
      <c r="K9" s="25" t="s">
        <v>23</v>
      </c>
      <c r="L9" s="7" t="s">
        <v>17</v>
      </c>
      <c r="M9" s="21"/>
      <c r="N9" s="19">
        <f t="shared" ref="N9:N14" si="0">M9*D9</f>
        <v>0</v>
      </c>
    </row>
    <row r="10" spans="2:14" ht="99" customHeight="1" thickTop="1" thickBot="1" x14ac:dyDescent="0.3">
      <c r="B10" s="18" t="s">
        <v>41</v>
      </c>
      <c r="C10" s="24" t="s">
        <v>29</v>
      </c>
      <c r="D10" s="20">
        <v>1</v>
      </c>
      <c r="E10" s="20" t="s">
        <v>25</v>
      </c>
      <c r="F10" s="23" t="s">
        <v>28</v>
      </c>
      <c r="G10" s="20">
        <v>10</v>
      </c>
      <c r="H10" s="8"/>
      <c r="I10" s="20" t="s">
        <v>21</v>
      </c>
      <c r="J10" s="25" t="s">
        <v>22</v>
      </c>
      <c r="K10" s="25" t="s">
        <v>23</v>
      </c>
      <c r="L10" s="7" t="s">
        <v>17</v>
      </c>
      <c r="M10" s="21"/>
      <c r="N10" s="19">
        <f t="shared" si="0"/>
        <v>0</v>
      </c>
    </row>
    <row r="11" spans="2:14" ht="99" customHeight="1" thickTop="1" thickBot="1" x14ac:dyDescent="0.3">
      <c r="B11" s="18" t="s">
        <v>42</v>
      </c>
      <c r="C11" s="24" t="s">
        <v>30</v>
      </c>
      <c r="D11" s="20">
        <v>1</v>
      </c>
      <c r="E11" s="20" t="s">
        <v>25</v>
      </c>
      <c r="F11" s="23" t="s">
        <v>31</v>
      </c>
      <c r="G11" s="20">
        <v>10</v>
      </c>
      <c r="H11" s="8"/>
      <c r="I11" s="20" t="s">
        <v>21</v>
      </c>
      <c r="J11" s="25" t="s">
        <v>22</v>
      </c>
      <c r="K11" s="25" t="s">
        <v>23</v>
      </c>
      <c r="L11" s="7" t="s">
        <v>17</v>
      </c>
      <c r="M11" s="21"/>
      <c r="N11" s="19">
        <f t="shared" si="0"/>
        <v>0</v>
      </c>
    </row>
    <row r="12" spans="2:14" ht="99" customHeight="1" thickTop="1" thickBot="1" x14ac:dyDescent="0.3">
      <c r="B12" s="18" t="s">
        <v>43</v>
      </c>
      <c r="C12" s="34" t="s">
        <v>32</v>
      </c>
      <c r="D12" s="35">
        <v>1</v>
      </c>
      <c r="E12" s="35" t="s">
        <v>33</v>
      </c>
      <c r="F12" s="36" t="s">
        <v>34</v>
      </c>
      <c r="G12" s="35">
        <v>10</v>
      </c>
      <c r="H12" s="8"/>
      <c r="I12" s="20" t="s">
        <v>21</v>
      </c>
      <c r="J12" s="25" t="s">
        <v>22</v>
      </c>
      <c r="K12" s="25" t="s">
        <v>23</v>
      </c>
      <c r="L12" s="7" t="s">
        <v>17</v>
      </c>
      <c r="M12" s="21"/>
      <c r="N12" s="19">
        <f t="shared" si="0"/>
        <v>0</v>
      </c>
    </row>
    <row r="13" spans="2:14" ht="99" customHeight="1" thickTop="1" thickBot="1" x14ac:dyDescent="0.3">
      <c r="B13" s="18" t="s">
        <v>44</v>
      </c>
      <c r="C13" s="34" t="s">
        <v>35</v>
      </c>
      <c r="D13" s="37">
        <v>1</v>
      </c>
      <c r="E13" s="37" t="s">
        <v>36</v>
      </c>
      <c r="F13" s="38" t="s">
        <v>37</v>
      </c>
      <c r="G13" s="39">
        <v>10</v>
      </c>
      <c r="H13" s="8"/>
      <c r="I13" s="20" t="s">
        <v>21</v>
      </c>
      <c r="J13" s="25" t="s">
        <v>22</v>
      </c>
      <c r="K13" s="25" t="s">
        <v>23</v>
      </c>
      <c r="L13" s="7" t="s">
        <v>17</v>
      </c>
      <c r="M13" s="21"/>
      <c r="N13" s="19">
        <f t="shared" si="0"/>
        <v>0</v>
      </c>
    </row>
    <row r="14" spans="2:14" ht="99" customHeight="1" thickTop="1" thickBot="1" x14ac:dyDescent="0.3">
      <c r="B14" s="18" t="s">
        <v>45</v>
      </c>
      <c r="C14" s="40" t="s">
        <v>38</v>
      </c>
      <c r="D14" s="37">
        <v>1</v>
      </c>
      <c r="E14" s="37" t="s">
        <v>36</v>
      </c>
      <c r="F14" s="38" t="s">
        <v>39</v>
      </c>
      <c r="G14" s="37">
        <v>10</v>
      </c>
      <c r="H14" s="8"/>
      <c r="I14" s="20" t="s">
        <v>21</v>
      </c>
      <c r="J14" s="25" t="s">
        <v>22</v>
      </c>
      <c r="K14" s="25" t="s">
        <v>23</v>
      </c>
      <c r="L14" s="7" t="s">
        <v>17</v>
      </c>
      <c r="M14" s="21"/>
      <c r="N14" s="19">
        <f t="shared" si="0"/>
        <v>0</v>
      </c>
    </row>
    <row r="15" spans="2:14" ht="17.25" thickTop="1" thickBot="1" x14ac:dyDescent="0.3"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29" t="s">
        <v>19</v>
      </c>
      <c r="N15" s="30"/>
    </row>
    <row r="16" spans="2:14" ht="22.5" thickTop="1" thickBot="1" x14ac:dyDescent="0.3">
      <c r="B16" s="33" t="s">
        <v>20</v>
      </c>
      <c r="C16" s="33"/>
      <c r="D16" s="33"/>
      <c r="E16" s="33"/>
      <c r="F16" s="33"/>
      <c r="G16" s="33"/>
      <c r="H16" s="33"/>
      <c r="I16" s="33"/>
      <c r="J16" s="33"/>
      <c r="K16" s="41"/>
      <c r="L16" s="41"/>
      <c r="M16" s="31">
        <f>SUM(N8:N14)</f>
        <v>0</v>
      </c>
      <c r="N16" s="32"/>
    </row>
    <row r="17" spans="2:14" x14ac:dyDescent="0.25"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2:14" x14ac:dyDescent="0.2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2:14" x14ac:dyDescent="0.2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2:14" x14ac:dyDescent="0.2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2:14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2:14" x14ac:dyDescent="0.2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2:14" x14ac:dyDescent="0.2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2:14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2:14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2:14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2:14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2:14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2:14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2:14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2:14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2:14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2:14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2:14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4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4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4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2:14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2:14" x14ac:dyDescent="0.2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2:14" x14ac:dyDescent="0.25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2:14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2:14" x14ac:dyDescent="0.25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2:14" x14ac:dyDescent="0.25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2:14" x14ac:dyDescent="0.2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2:14" x14ac:dyDescent="0.2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2:14" x14ac:dyDescent="0.2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2:14" x14ac:dyDescent="0.2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2:14" x14ac:dyDescent="0.25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2:14" x14ac:dyDescent="0.25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4" x14ac:dyDescent="0.2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2:14" x14ac:dyDescent="0.2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2:14" x14ac:dyDescent="0.25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2:14" x14ac:dyDescent="0.25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x14ac:dyDescent="0.25">
      <c r="D54" s="2"/>
      <c r="H54" s="2"/>
      <c r="I54" s="2"/>
      <c r="J54" s="2"/>
      <c r="L54" s="2"/>
    </row>
    <row r="55" spans="2:14" x14ac:dyDescent="0.25">
      <c r="D55" s="2"/>
      <c r="H55" s="2"/>
      <c r="I55" s="2"/>
      <c r="J55" s="2"/>
      <c r="L55" s="2"/>
    </row>
    <row r="56" spans="2:14" x14ac:dyDescent="0.25">
      <c r="D56" s="2"/>
      <c r="H56" s="2"/>
      <c r="I56" s="2"/>
      <c r="J56" s="2"/>
      <c r="L56" s="2"/>
    </row>
    <row r="57" spans="2:14" x14ac:dyDescent="0.25">
      <c r="D57" s="2"/>
      <c r="H57" s="2"/>
      <c r="I57" s="2"/>
      <c r="J57" s="2"/>
      <c r="L57" s="2"/>
    </row>
    <row r="58" spans="2:14" x14ac:dyDescent="0.25">
      <c r="D58" s="2"/>
      <c r="H58" s="2"/>
      <c r="I58" s="2"/>
      <c r="J58" s="2"/>
      <c r="L58" s="2"/>
    </row>
    <row r="59" spans="2:14" x14ac:dyDescent="0.25">
      <c r="D59" s="2"/>
      <c r="H59" s="2"/>
      <c r="I59" s="2"/>
      <c r="J59" s="2"/>
      <c r="L59" s="2"/>
    </row>
    <row r="60" spans="2:14" x14ac:dyDescent="0.25">
      <c r="D60" s="2"/>
      <c r="H60" s="2"/>
      <c r="I60" s="2"/>
      <c r="J60" s="2"/>
      <c r="L60" s="2"/>
    </row>
    <row r="61" spans="2:14" x14ac:dyDescent="0.25">
      <c r="D61" s="2"/>
      <c r="H61" s="2"/>
      <c r="I61" s="2"/>
      <c r="J61" s="2"/>
      <c r="L61" s="2"/>
    </row>
    <row r="62" spans="2:14" x14ac:dyDescent="0.25">
      <c r="D62" s="2"/>
      <c r="H62" s="2"/>
      <c r="I62" s="2"/>
      <c r="J62" s="2"/>
      <c r="L62" s="2"/>
    </row>
    <row r="63" spans="2:14" x14ac:dyDescent="0.25">
      <c r="D63" s="2"/>
      <c r="H63" s="2"/>
      <c r="I63" s="2"/>
      <c r="J63" s="2"/>
      <c r="L63" s="2"/>
    </row>
  </sheetData>
  <dataConsolidate/>
  <mergeCells count="6">
    <mergeCell ref="M15:N15"/>
    <mergeCell ref="B16:J16"/>
    <mergeCell ref="M16:N16"/>
    <mergeCell ref="C4:E4"/>
    <mergeCell ref="C5:E5"/>
    <mergeCell ref="F5:G5"/>
  </mergeCells>
  <phoneticPr fontId="3" type="noConversion"/>
  <pageMargins left="0.70866141732283472" right="0.70866141732283472" top="0.78740157480314965" bottom="0.78740157480314965" header="0.31496062992125984" footer="0.31496062992125984"/>
  <pageSetup paperSize="8" scale="6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4C4DB8-75B5-4324-BC35-E362A5AD6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customXml/itemProps3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cp:lastPrinted>2025-03-24T09:18:08Z</cp:lastPrinted>
  <dcterms:created xsi:type="dcterms:W3CDTF">2017-10-03T11:14:45Z</dcterms:created>
  <dcterms:modified xsi:type="dcterms:W3CDTF">2025-06-13T10:53:40Z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