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Chemikálie\"/>
    </mc:Choice>
  </mc:AlternateContent>
  <xr:revisionPtr revIDLastSave="0" documentId="13_ncr:1_{57B4B2A3-44B1-4A7C-A3D7-63F357767FE1}" xr6:coauthVersionLast="47" xr6:coauthVersionMax="47" xr10:uidLastSave="{00000000-0000-0000-0000-000000000000}"/>
  <bookViews>
    <workbookView xWindow="2340" yWindow="45" windowWidth="27855" windowHeight="1518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12" i="1"/>
  <c r="N11" i="1"/>
  <c r="N10" i="1"/>
  <c r="N9" i="1"/>
  <c r="N8" i="1"/>
  <c r="M16" i="1" s="1"/>
</calcChain>
</file>

<file path=xl/sharedStrings.xml><?xml version="1.0" encoding="utf-8"?>
<sst xmlns="http://schemas.openxmlformats.org/spreadsheetml/2006/main" count="76" uniqueCount="47">
  <si>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</si>
  <si>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</si>
  <si>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</si>
  <si>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</si>
  <si>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</si>
  <si>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</si>
  <si>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</si>
  <si>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</si>
  <si>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</si>
  <si>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</si>
  <si>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</si>
  <si>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</si>
  <si>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</si>
  <si>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</si>
  <si>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</si>
  <si>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</si>
  <si>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</si>
  <si>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</si>
  <si>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</si>
  <si>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</si>
  <si>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</si>
  <si>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</si>
  <si>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</si>
  <si>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+420 739 488 208
email: hovorkova@faf.cuni.cz</t>
  </si>
  <si>
    <t>Lufenuron</t>
  </si>
  <si>
    <t>bal.</t>
  </si>
  <si>
    <t>Analytický standard, balení 100 mg</t>
  </si>
  <si>
    <t>Diflurobenzuron</t>
  </si>
  <si>
    <t>Analytický stndard, balení 250 mg</t>
  </si>
  <si>
    <t>Teflubenzuron</t>
  </si>
  <si>
    <t>Triflumuron</t>
  </si>
  <si>
    <t>Analytický stndard, balení 100 mg</t>
  </si>
  <si>
    <t>Urea</t>
  </si>
  <si>
    <t xml:space="preserve">bal </t>
  </si>
  <si>
    <t>Čistota chemikálie 99,0 % až 100,05%, balení 500g</t>
  </si>
  <si>
    <t>Poly(diallyldimethylammonium chloride)</t>
  </si>
  <si>
    <t>bal</t>
  </si>
  <si>
    <t>20 wt. % in H2O, balení 1000 ml</t>
  </si>
  <si>
    <t>Sodná sůl kyseliny alginové</t>
  </si>
  <si>
    <t>p.a. balení 100 g</t>
  </si>
  <si>
    <t>2.</t>
  </si>
  <si>
    <t>3.</t>
  </si>
  <si>
    <t>4.</t>
  </si>
  <si>
    <t>5.</t>
  </si>
  <si>
    <t>6.</t>
  </si>
  <si>
    <t>7.</t>
  </si>
  <si>
    <t>Chemikálie 12/2025,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</si>
</sst>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1355054</xdr:colOff>
      <xdr:row>2</xdr:row>
      <xdr:rowOff>20193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3"/>
  <sheetViews>
    <sheetView tabSelected="1" topLeftCell="A11" zoomScale="70" zoomScaleNormal="70" workbookViewId="0">
      <selection activeCell="I28" sqref="I28"/>
    </sheetView>
  </sheetViews>
  <sheetFormatPr defaultColWidth="8.85546875" defaultRowHeight="15.75" x14ac:dyDescent="0.25"/>
  <cols>
    <col min="1" max="1" width="1.42578125" style="2" customWidth="1"/>
    <col min="2" max="2" width="28.42578125" style="2" customWidth="1"/>
    <col min="3" max="3" width="28.7109375" style="2" customWidth="1"/>
    <col min="4" max="4" width="12.42578125" style="1" customWidth="1"/>
    <col min="5" max="5" width="10.28515625" style="2" customWidth="1"/>
    <col min="6" max="6" width="42.140625" style="2" customWidth="1"/>
    <col min="7" max="7" width="21.140625" style="2" customWidth="1"/>
    <col min="8" max="8" width="25.85546875" style="3" customWidth="1"/>
    <col min="9" max="9" width="15.42578125" style="3" customWidth="1"/>
    <col min="10" max="10" width="20.5703125" style="3" customWidth="1"/>
    <col min="11" max="11" width="24" style="2" customWidth="1"/>
    <col min="12" max="12" width="25.7109375" style="3" customWidth="1"/>
    <col min="13" max="14" width="20.7109375" style="2" customWidth="1"/>
    <col min="15" max="16384" width="8.85546875" style="2"/>
  </cols>
  <sheetData>
    <row r="1" spans="2:14" ht="46.5" x14ac:dyDescent="0.25">
      <c r="B1" s="4" t="s">
        <v>46</v>
      </c>
    </row>
    <row r="2" spans="2:14" ht="30" x14ac:dyDescent="0.25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25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899999999999999" customHeight="1" x14ac:dyDescent="0.25">
      <c r="B4" s="14"/>
      <c r="C4" s="26" t="s">
        <v>2</v>
      </c>
      <c r="D4" s="27"/>
      <c r="E4" s="27"/>
      <c r="F4" s="12"/>
      <c r="G4" s="12"/>
      <c r="H4" s="15"/>
      <c r="I4" s="15"/>
      <c r="J4" s="15"/>
      <c r="K4" s="12"/>
      <c r="L4" s="9"/>
      <c r="M4" s="12"/>
      <c r="N4" s="9"/>
    </row>
    <row r="5" spans="2:14" ht="19.899999999999999" customHeight="1" x14ac:dyDescent="0.25">
      <c r="B5" s="16"/>
      <c r="C5" s="26" t="s">
        <v>3</v>
      </c>
      <c r="D5" s="27"/>
      <c r="E5" s="27"/>
      <c r="F5" s="28"/>
      <c r="G5" s="28"/>
      <c r="H5" s="12"/>
      <c r="I5" s="12"/>
      <c r="J5" s="12"/>
      <c r="K5" s="12"/>
      <c r="L5" s="9"/>
      <c r="M5" s="12"/>
      <c r="N5" s="9"/>
    </row>
    <row r="6" spans="2:14" ht="18.75" customHeight="1" thickBot="1" x14ac:dyDescent="0.3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6.5" thickTop="1" thickBot="1" x14ac:dyDescent="0.3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99" customHeight="1" thickTop="1" thickBot="1" x14ac:dyDescent="0.3">
      <c r="B8" s="18" t="s">
        <v>18</v>
      </c>
      <c r="C8" s="24" t="s">
        <v>24</v>
      </c>
      <c r="D8" s="20">
        <v>1</v>
      </c>
      <c r="E8" s="20" t="s">
        <v>25</v>
      </c>
      <c r="F8" s="23" t="s">
        <v>26</v>
      </c>
      <c r="G8" s="20">
        <v>10</v>
      </c>
      <c r="H8" s="8"/>
      <c r="I8" s="20" t="s">
        <v>21</v>
      </c>
      <c r="J8" s="25" t="s">
        <v>22</v>
      </c>
      <c r="K8" s="25" t="s">
        <v>23</v>
      </c>
      <c r="L8" s="7" t="s">
        <v>17</v>
      </c>
      <c r="M8" s="21"/>
      <c r="N8" s="19">
        <f>M8*D8</f>
        <v>0</v>
      </c>
    </row>
    <row r="9" spans="2:14" ht="99" customHeight="1" thickTop="1" thickBot="1" x14ac:dyDescent="0.3">
      <c r="B9" s="18" t="s">
        <v>40</v>
      </c>
      <c r="C9" s="24" t="s">
        <v>27</v>
      </c>
      <c r="D9" s="20">
        <v>1</v>
      </c>
      <c r="E9" s="20" t="s">
        <v>25</v>
      </c>
      <c r="F9" s="23" t="s">
        <v>28</v>
      </c>
      <c r="G9" s="20">
        <v>10</v>
      </c>
      <c r="H9" s="8"/>
      <c r="I9" s="20" t="s">
        <v>21</v>
      </c>
      <c r="J9" s="25" t="s">
        <v>22</v>
      </c>
      <c r="K9" s="25" t="s">
        <v>23</v>
      </c>
      <c r="L9" s="7" t="s">
        <v>17</v>
      </c>
      <c r="M9" s="21"/>
      <c r="N9" s="19">
        <f t="shared" ref="N9:N14" si="0">M9*D9</f>
        <v>0</v>
      </c>
    </row>
    <row r="10" spans="2:14" ht="99" customHeight="1" thickTop="1" thickBot="1" x14ac:dyDescent="0.3">
      <c r="B10" s="18" t="s">
        <v>41</v>
      </c>
      <c r="C10" s="24" t="s">
        <v>29</v>
      </c>
      <c r="D10" s="20">
        <v>1</v>
      </c>
      <c r="E10" s="20" t="s">
        <v>25</v>
      </c>
      <c r="F10" s="23" t="s">
        <v>28</v>
      </c>
      <c r="G10" s="20">
        <v>10</v>
      </c>
      <c r="H10" s="8"/>
      <c r="I10" s="20" t="s">
        <v>21</v>
      </c>
      <c r="J10" s="25" t="s">
        <v>22</v>
      </c>
      <c r="K10" s="25" t="s">
        <v>23</v>
      </c>
      <c r="L10" s="7" t="s">
        <v>17</v>
      </c>
      <c r="M10" s="21"/>
      <c r="N10" s="19">
        <f t="shared" si="0"/>
        <v>0</v>
      </c>
    </row>
    <row r="11" spans="2:14" ht="99" customHeight="1" thickTop="1" thickBot="1" x14ac:dyDescent="0.3">
      <c r="B11" s="18" t="s">
        <v>42</v>
      </c>
      <c r="C11" s="24" t="s">
        <v>30</v>
      </c>
      <c r="D11" s="20">
        <v>1</v>
      </c>
      <c r="E11" s="20" t="s">
        <v>25</v>
      </c>
      <c r="F11" s="23" t="s">
        <v>31</v>
      </c>
      <c r="G11" s="20">
        <v>10</v>
      </c>
      <c r="H11" s="8"/>
      <c r="I11" s="20" t="s">
        <v>21</v>
      </c>
      <c r="J11" s="25" t="s">
        <v>22</v>
      </c>
      <c r="K11" s="25" t="s">
        <v>23</v>
      </c>
      <c r="L11" s="7" t="s">
        <v>17</v>
      </c>
      <c r="M11" s="21"/>
      <c r="N11" s="19">
        <f t="shared" si="0"/>
        <v>0</v>
      </c>
    </row>
    <row r="12" spans="2:14" ht="99" customHeight="1" thickTop="1" thickBot="1" x14ac:dyDescent="0.3">
      <c r="B12" s="18" t="s">
        <v>43</v>
      </c>
      <c r="C12" s="34" t="s">
        <v>32</v>
      </c>
      <c r="D12" s="35">
        <v>1</v>
      </c>
      <c r="E12" s="35" t="s">
        <v>33</v>
      </c>
      <c r="F12" s="36" t="s">
        <v>34</v>
      </c>
      <c r="G12" s="35">
        <v>10</v>
      </c>
      <c r="H12" s="8"/>
      <c r="I12" s="20" t="s">
        <v>21</v>
      </c>
      <c r="J12" s="25" t="s">
        <v>22</v>
      </c>
      <c r="K12" s="25" t="s">
        <v>23</v>
      </c>
      <c r="L12" s="7" t="s">
        <v>17</v>
      </c>
      <c r="M12" s="21"/>
      <c r="N12" s="19">
        <f t="shared" si="0"/>
        <v>0</v>
      </c>
    </row>
    <row r="13" spans="2:14" ht="99" customHeight="1" thickTop="1" thickBot="1" x14ac:dyDescent="0.3">
      <c r="B13" s="18" t="s">
        <v>44</v>
      </c>
      <c r="C13" s="34" t="s">
        <v>35</v>
      </c>
      <c r="D13" s="37">
        <v>1</v>
      </c>
      <c r="E13" s="37" t="s">
        <v>36</v>
      </c>
      <c r="F13" s="38" t="s">
        <v>37</v>
      </c>
      <c r="G13" s="39">
        <v>10</v>
      </c>
      <c r="H13" s="8"/>
      <c r="I13" s="20" t="s">
        <v>21</v>
      </c>
      <c r="J13" s="25" t="s">
        <v>22</v>
      </c>
      <c r="K13" s="25" t="s">
        <v>23</v>
      </c>
      <c r="L13" s="7" t="s">
        <v>17</v>
      </c>
      <c r="M13" s="21"/>
      <c r="N13" s="19">
        <f t="shared" si="0"/>
        <v>0</v>
      </c>
    </row>
    <row r="14" spans="2:14" ht="99" customHeight="1" thickTop="1" thickBot="1" x14ac:dyDescent="0.3">
      <c r="B14" s="18" t="s">
        <v>45</v>
      </c>
      <c r="C14" s="40" t="s">
        <v>38</v>
      </c>
      <c r="D14" s="37">
        <v>1</v>
      </c>
      <c r="E14" s="37" t="s">
        <v>36</v>
      </c>
      <c r="F14" s="38" t="s">
        <v>39</v>
      </c>
      <c r="G14" s="37">
        <v>10</v>
      </c>
      <c r="H14" s="8"/>
      <c r="I14" s="20" t="s">
        <v>21</v>
      </c>
      <c r="J14" s="25" t="s">
        <v>22</v>
      </c>
      <c r="K14" s="25" t="s">
        <v>23</v>
      </c>
      <c r="L14" s="7" t="s">
        <v>17</v>
      </c>
      <c r="M14" s="21"/>
      <c r="N14" s="19">
        <f t="shared" si="0"/>
        <v>0</v>
      </c>
    </row>
    <row r="15" spans="2:14" ht="17.25" thickTop="1" thickBot="1" x14ac:dyDescent="0.3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29" t="s">
        <v>19</v>
      </c>
      <c r="N15" s="30"/>
    </row>
    <row r="16" spans="2:14" ht="22.5" thickTop="1" thickBot="1" x14ac:dyDescent="0.3">
      <c r="B16" s="33" t="s">
        <v>20</v>
      </c>
      <c r="C16" s="33"/>
      <c r="D16" s="33"/>
      <c r="E16" s="33"/>
      <c r="F16" s="33"/>
      <c r="G16" s="33"/>
      <c r="H16" s="33"/>
      <c r="I16" s="33"/>
      <c r="J16" s="33"/>
      <c r="K16" s="41"/>
      <c r="L16" s="41"/>
      <c r="M16" s="31">
        <f>SUM(N8:N14)</f>
        <v>0</v>
      </c>
      <c r="N16" s="32"/>
    </row>
    <row r="17" spans="2:14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2:14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25">
      <c r="D54" s="2"/>
      <c r="H54" s="2"/>
      <c r="I54" s="2"/>
      <c r="J54" s="2"/>
      <c r="L54" s="2"/>
    </row>
    <row r="55" spans="2:14" x14ac:dyDescent="0.25">
      <c r="D55" s="2"/>
      <c r="H55" s="2"/>
      <c r="I55" s="2"/>
      <c r="J55" s="2"/>
      <c r="L55" s="2"/>
    </row>
    <row r="56" spans="2:14" x14ac:dyDescent="0.25">
      <c r="D56" s="2"/>
      <c r="H56" s="2"/>
      <c r="I56" s="2"/>
      <c r="J56" s="2"/>
      <c r="L56" s="2"/>
    </row>
    <row r="57" spans="2:14" x14ac:dyDescent="0.25">
      <c r="D57" s="2"/>
      <c r="H57" s="2"/>
      <c r="I57" s="2"/>
      <c r="J57" s="2"/>
      <c r="L57" s="2"/>
    </row>
    <row r="58" spans="2:14" x14ac:dyDescent="0.25">
      <c r="D58" s="2"/>
      <c r="H58" s="2"/>
      <c r="I58" s="2"/>
      <c r="J58" s="2"/>
      <c r="L58" s="2"/>
    </row>
    <row r="59" spans="2:14" x14ac:dyDescent="0.25">
      <c r="D59" s="2"/>
      <c r="H59" s="2"/>
      <c r="I59" s="2"/>
      <c r="J59" s="2"/>
      <c r="L59" s="2"/>
    </row>
    <row r="60" spans="2:14" x14ac:dyDescent="0.25">
      <c r="D60" s="2"/>
      <c r="H60" s="2"/>
      <c r="I60" s="2"/>
      <c r="J60" s="2"/>
      <c r="L60" s="2"/>
    </row>
    <row r="61" spans="2:14" x14ac:dyDescent="0.25">
      <c r="D61" s="2"/>
      <c r="H61" s="2"/>
      <c r="I61" s="2"/>
      <c r="J61" s="2"/>
      <c r="L61" s="2"/>
    </row>
    <row r="62" spans="2:14" x14ac:dyDescent="0.25">
      <c r="D62" s="2"/>
      <c r="H62" s="2"/>
      <c r="I62" s="2"/>
      <c r="J62" s="2"/>
      <c r="L62" s="2"/>
    </row>
    <row r="63" spans="2:14" x14ac:dyDescent="0.25">
      <c r="D63" s="2"/>
      <c r="H63" s="2"/>
      <c r="I63" s="2"/>
      <c r="J63" s="2"/>
      <c r="L63" s="2"/>
    </row>
  </sheetData>
  <dataConsolidate/>
  <mergeCells count="6">
    <mergeCell ref="M15:N15"/>
    <mergeCell ref="B16:J16"/>
    <mergeCell ref="M16:N16"/>
    <mergeCell ref="C4:E4"/>
    <mergeCell ref="C5:E5"/>
    <mergeCell ref="F5:G5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2025-06-13T10:53:40Z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