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vitkovamarke\Desktop\ATEBIO\Laboratorní materiál\"/>
    </mc:Choice>
  </mc:AlternateContent>
  <xr:revisionPtr revIDLastSave="0" documentId="13_ncr:1_{4F4D5D04-050B-4CF7-ACC3-F658500443D3}" xr6:coauthVersionLast="47" xr6:coauthVersionMax="47" xr10:uidLastSave="{00000000-0000-0000-0000-000000000000}"/>
  <bookViews>
    <workbookView xWindow="3120" yWindow="1020" windowWidth="19500" windowHeight="15180" xr2:uid="{00000000-000D-0000-FFFF-FFFF00000000}"/>
  </bookViews>
  <sheets>
    <sheet name="Laboratorní materiál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2" i="1" l="1"/>
  <c r="N11" i="1"/>
  <c r="N10" i="1"/>
  <c r="N8" i="1"/>
  <c r="N9" i="1"/>
  <c r="M14" i="1" l="1"/>
</calcChain>
</file>

<file path=xl/sharedStrings.xml><?xml version="1.0" encoding="utf-8"?>
<sst xmlns="http://schemas.openxmlformats.org/spreadsheetml/2006/main" count="60" uniqueCount="41">
  <si>
    <t>Příloha č. 1 - Specifikace předmětu plnění</t>
  </si>
  <si>
    <t xml:space="preserve"> </t>
  </si>
  <si>
    <t>Buňky zvýrazněné bílou barvou se vyplní automaticky</t>
  </si>
  <si>
    <t>Buňky zvýrazněné žlutou barvou vyplní dodavatel</t>
  </si>
  <si>
    <t>Položka</t>
  </si>
  <si>
    <t>Název položky</t>
  </si>
  <si>
    <t>Množství</t>
  </si>
  <si>
    <t>Měrná jednotka [MJ]</t>
  </si>
  <si>
    <t>Specifikace</t>
  </si>
  <si>
    <t>Termín dodání v týdnech                (ode dne nabytí účinnosti smlouvy)</t>
  </si>
  <si>
    <t>Obchodní název (katalogové číslo) + popis (příp. webový odkaz)</t>
  </si>
  <si>
    <t>Financováno 
z projektových finančních prostředků EU</t>
  </si>
  <si>
    <t>Pokud financováno z prostředků EU, pak DODAVATEL uvede NA FAKTURU: NÁZEV A ČÍSLO PROJEKTU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</si>
  <si>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</si>
  <si>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</si>
  <si>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</si>
  <si>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</si>
  <si>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Farmaceutická fakulta UK         v Hradci Králové, 
A. Heyrovského 1203/8, Hradec Králové, PSČ 500 03</t>
  </si>
  <si>
    <t>1.</t>
  </si>
  <si>
    <t>2.</t>
  </si>
  <si>
    <t>Nabídková cena celkem bez DPH</t>
  </si>
  <si>
    <t>V případě, že se dodavatel při předání zboží na uvedené tel. číslo nedovolá, bude v takovém případě volat tel. +420 495 067 642.</t>
  </si>
  <si>
    <t>ANO</t>
  </si>
  <si>
    <t>Pokročilé techniky pro biomedicínskou diagnostiku (ATEBIO), reg. č. CZ.02.01.01/00/23_020/0008535</t>
  </si>
  <si>
    <t>LCGC Certifikované Total Recovery Vialky</t>
  </si>
  <si>
    <t>bal.</t>
  </si>
  <si>
    <t>Skleněné vialky 12 x 32 mm o objemu 1 ml. Vialky mají dno ve tvaru písmene V, které má zakončení v podobě tenké kapiláry což umožňuje odebrání téměř celého vzorku bez zbytku. Balení obsahuje PTFE víčka s perforovaným silikonovým septem. Balení obsahuje 100 ks vialek a 100 ks víček.</t>
  </si>
  <si>
    <t>Laboratorní materiál 10/2025, část 1</t>
  </si>
  <si>
    <t>Perforovaná víčka ND9</t>
  </si>
  <si>
    <t xml:space="preserve">Šroubovací uzávěr typu N9 (ND9). Uzávěr vyroben z chemicky odolného polypropylenu (PP) modré barvy. Septum je tvořeno silikonem a PTFE a má tvrdost 45° Shore A. Středová část septa je opatřena perforací pro snadnější průnik jehly bez narušení těsnosti. Celková tloušťka septa činí 1,3 mm. Uzávěr je kompatibilní s běžnými vialkami typu short thread (9 mm). Balení obsahuje 100 ks víček. </t>
  </si>
  <si>
    <t>Vialky s vestavěným insertem</t>
  </si>
  <si>
    <t>Čiré, skleněné vialky typu short thread ND9 o rozměru 11,6 x 32 mm s vestavěným skleněným inzertem o objemu 0,2 ml. Balení obsahuje 100 ks vialek.</t>
  </si>
  <si>
    <t xml:space="preserve">Vialky </t>
  </si>
  <si>
    <t>Vialka 2ml, šroubovací - závit 8-425, popiska, čirá,vialka se standardním hrdlem a závitem 8–425, vnější rozměry 12 × 32 mm vyrobeny z kvalitního borosilikátového skla jednotně vyrobené ploché dno pro bezpečné vkládání skleněných vložek („inserts“) s popiskou a stupnicí, balení obsahuje 100 ks</t>
  </si>
  <si>
    <t>Inserty do vialek</t>
  </si>
  <si>
    <t>bal</t>
  </si>
  <si>
    <t>Inserty pro vialky 1,5 ml ND9 - ND11, 0,2 ml (31x6mm), ploché dno, čiré sklo, balení obsahuje  100 ks</t>
  </si>
  <si>
    <t>Bc. Jana Hovorková
Telefon: +420 739488208
email: hovorkova@faf.cuni.cz</t>
  </si>
  <si>
    <t>3.</t>
  </si>
  <si>
    <t>4.</t>
  </si>
  <si>
    <t>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</si>
</sst>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Kč&quot;;[Red]\-#,##0.00\ &quot;Kč&quot;"/>
    <numFmt numFmtId="164" formatCode="#,##0.00\ _K_č"/>
  </numFmts>
  <fonts count="18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u/>
      <sz val="11"/>
      <color rgb="FF0563C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9F1FF"/>
        <bgColor rgb="FF000000"/>
      </patternFill>
    </fill>
    <fill>
      <patternFill patternType="solid">
        <fgColor rgb="FFFFFFB7"/>
        <bgColor rgb="FF000000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rgb="FF000000"/>
      </right>
      <top style="thick">
        <color rgb="FF000000"/>
      </top>
      <bottom/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2">
    <xf numFmtId="0" fontId="0" fillId="0" borderId="0" xfId="0"/>
    <xf numFmtId="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center" vertical="center" wrapText="1"/>
    </xf>
    <xf numFmtId="0" fontId="11" fillId="7" borderId="6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4" fontId="0" fillId="0" borderId="0" xfId="0" applyNumberFormat="1" applyFont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 wrapText="1"/>
      <protection locked="0"/>
    </xf>
    <xf numFmtId="0" fontId="9" fillId="5" borderId="2" xfId="0" applyFont="1" applyFill="1" applyBorder="1" applyAlignment="1">
      <alignment horizontal="center" vertical="center" wrapText="1"/>
    </xf>
    <xf numFmtId="8" fontId="6" fillId="4" borderId="4" xfId="0" applyNumberFormat="1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5" fillId="2" borderId="10" xfId="0" applyFont="1" applyFill="1" applyBorder="1" applyAlignment="1" applyProtection="1">
      <alignment horizontal="center" vertical="center" wrapText="1"/>
      <protection locked="0"/>
    </xf>
    <xf numFmtId="0" fontId="2" fillId="4" borderId="2" xfId="0" applyFont="1" applyFill="1" applyBorder="1" applyAlignment="1">
      <alignment horizontal="center" vertical="center" wrapText="1"/>
    </xf>
    <xf numFmtId="0" fontId="15" fillId="6" borderId="2" xfId="0" applyFont="1" applyFill="1" applyBorder="1" applyAlignment="1">
      <alignment horizontal="left" vertical="center" wrapText="1"/>
    </xf>
    <xf numFmtId="0" fontId="16" fillId="4" borderId="2" xfId="0" applyFont="1" applyFill="1" applyBorder="1" applyAlignment="1">
      <alignment horizontal="center" vertical="center" wrapText="1"/>
    </xf>
    <xf numFmtId="0" fontId="15" fillId="6" borderId="5" xfId="0" applyFont="1" applyFill="1" applyBorder="1" applyAlignment="1">
      <alignment horizontal="center" vertical="center" wrapText="1"/>
    </xf>
    <xf numFmtId="0" fontId="15" fillId="6" borderId="5" xfId="0" applyFont="1" applyFill="1" applyBorder="1" applyAlignment="1">
      <alignment horizontal="left" vertical="center" wrapText="1"/>
    </xf>
    <xf numFmtId="0" fontId="17" fillId="6" borderId="5" xfId="0" applyFont="1" applyFill="1" applyBorder="1" applyAlignment="1">
      <alignment horizontal="center" vertical="center" wrapText="1"/>
    </xf>
    <xf numFmtId="0" fontId="15" fillId="6" borderId="11" xfId="0" applyFont="1" applyFill="1" applyBorder="1" applyAlignment="1">
      <alignment horizontal="left" vertical="center" wrapText="1"/>
    </xf>
    <xf numFmtId="0" fontId="15" fillId="6" borderId="6" xfId="0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horizontal="left" vertical="center" wrapText="1"/>
    </xf>
    <xf numFmtId="0" fontId="17" fillId="6" borderId="6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left" vertical="center" wrapText="1"/>
    </xf>
    <xf numFmtId="0" fontId="16" fillId="4" borderId="11" xfId="0" applyFont="1" applyFill="1" applyBorder="1" applyAlignment="1">
      <alignment horizontal="left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164" fontId="13" fillId="8" borderId="8" xfId="0" applyNumberFormat="1" applyFont="1" applyFill="1" applyBorder="1" applyAlignment="1">
      <alignment horizontal="center" vertical="center" wrapText="1"/>
    </xf>
    <xf numFmtId="164" fontId="13" fillId="8" borderId="9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</cellXfs>
  <cellStyles count="2">
    <cellStyle name="Hyperlink" xfId="1" xr:uid="{00000000-000B-0000-0000-000008000000}"/>
    <cellStyle name="Normální" xfId="0" builtinId="0"/>
  </cellStyles>
  <dxfs count="0"/>
  <tableStyles count="0" defaultTableStyle="TableStyleMedium2" defaultPivotStyle="PivotStyleLight16"/>
  <colors>
    <mruColors>
      <color rgb="FFC9F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1255059</xdr:colOff>
      <xdr:row>0</xdr:row>
      <xdr:rowOff>78441</xdr:rowOff>
    </xdr:from>
    <xdr:to>
      <xdr:col>13</xdr:col>
      <xdr:colOff>1351244</xdr:colOff>
      <xdr:row>1</xdr:row>
      <xdr:rowOff>74622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4455DCAF-4C82-44CE-802F-C2EB7A80AA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59971" y="78441"/>
          <a:ext cx="6154757" cy="8771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129"/>
  <sheetViews>
    <sheetView tabSelected="1" topLeftCell="A7" zoomScale="70" zoomScaleNormal="70" workbookViewId="0">
      <selection activeCell="J18" sqref="J18"/>
    </sheetView>
  </sheetViews>
  <sheetFormatPr defaultColWidth="8.85546875" defaultRowHeight="15.75" x14ac:dyDescent="0.25"/>
  <cols>
    <col min="1" max="1" width="1.42578125" style="2" customWidth="1"/>
    <col min="2" max="2" width="28.42578125" style="2" customWidth="1"/>
    <col min="3" max="3" width="28.7109375" style="2" customWidth="1"/>
    <col min="4" max="4" width="12.42578125" style="1" customWidth="1"/>
    <col min="5" max="5" width="10.28515625" style="2" customWidth="1"/>
    <col min="6" max="6" width="42.140625" style="2" customWidth="1"/>
    <col min="7" max="7" width="21.140625" style="2" customWidth="1"/>
    <col min="8" max="8" width="25.85546875" style="3" customWidth="1"/>
    <col min="9" max="9" width="15.42578125" style="3" customWidth="1"/>
    <col min="10" max="10" width="20.5703125" style="3" customWidth="1"/>
    <col min="11" max="11" width="24" style="2" customWidth="1"/>
    <col min="12" max="12" width="25.7109375" style="3" customWidth="1"/>
    <col min="13" max="14" width="20.7109375" style="2" customWidth="1"/>
    <col min="15" max="16384" width="8.85546875" style="2"/>
  </cols>
  <sheetData>
    <row r="1" spans="2:14" ht="69.75" x14ac:dyDescent="0.25">
      <c r="B1" s="4" t="s">
        <v>27</v>
      </c>
    </row>
    <row r="2" spans="2:14" ht="30" x14ac:dyDescent="0.25">
      <c r="B2" s="9" t="s">
        <v>0</v>
      </c>
      <c r="C2" s="9"/>
      <c r="D2" s="10"/>
      <c r="E2" s="9"/>
      <c r="F2" s="9"/>
      <c r="G2" s="9"/>
      <c r="H2" s="11"/>
      <c r="I2" s="11"/>
      <c r="J2" s="11"/>
      <c r="K2" s="9"/>
      <c r="L2" s="11"/>
      <c r="M2" s="9"/>
      <c r="N2" s="9"/>
    </row>
    <row r="3" spans="2:14" ht="18.75" customHeight="1" x14ac:dyDescent="0.25">
      <c r="B3" s="9"/>
      <c r="C3" s="9"/>
      <c r="D3" s="12"/>
      <c r="E3" s="13"/>
      <c r="F3" s="9"/>
      <c r="G3" s="9"/>
      <c r="H3" s="9"/>
      <c r="I3" s="9" t="s">
        <v>1</v>
      </c>
      <c r="J3" s="9"/>
      <c r="K3" s="9"/>
      <c r="L3" s="9"/>
      <c r="M3" s="12"/>
      <c r="N3" s="9"/>
    </row>
    <row r="4" spans="2:14" ht="19.899999999999999" customHeight="1" x14ac:dyDescent="0.25">
      <c r="B4" s="14"/>
      <c r="C4" s="34" t="s">
        <v>2</v>
      </c>
      <c r="D4" s="35"/>
      <c r="E4" s="35"/>
      <c r="F4" s="12"/>
      <c r="G4" s="12"/>
      <c r="H4" s="15"/>
      <c r="I4" s="15"/>
      <c r="J4" s="15"/>
      <c r="K4" s="12"/>
      <c r="L4" s="9"/>
      <c r="M4" s="12"/>
      <c r="N4" s="9"/>
    </row>
    <row r="5" spans="2:14" ht="19.899999999999999" customHeight="1" x14ac:dyDescent="0.25">
      <c r="B5" s="16"/>
      <c r="C5" s="34" t="s">
        <v>3</v>
      </c>
      <c r="D5" s="35"/>
      <c r="E5" s="35"/>
      <c r="F5" s="36"/>
      <c r="G5" s="36"/>
      <c r="H5" s="12"/>
      <c r="I5" s="12"/>
      <c r="J5" s="12"/>
      <c r="K5" s="12"/>
      <c r="L5" s="9"/>
      <c r="M5" s="12"/>
      <c r="N5" s="9"/>
    </row>
    <row r="6" spans="2:14" ht="18.75" customHeight="1" thickBot="1" x14ac:dyDescent="0.3">
      <c r="B6" s="9"/>
      <c r="C6" s="9"/>
      <c r="D6" s="12"/>
      <c r="E6" s="13"/>
      <c r="F6" s="9"/>
      <c r="G6" s="9"/>
      <c r="H6" s="9"/>
      <c r="I6" s="9"/>
      <c r="J6" s="9"/>
      <c r="K6" s="9"/>
      <c r="L6" s="9"/>
      <c r="M6" s="12"/>
      <c r="N6" s="9"/>
    </row>
    <row r="7" spans="2:14" ht="76.5" thickTop="1" thickBot="1" x14ac:dyDescent="0.3">
      <c r="B7" s="5" t="s">
        <v>4</v>
      </c>
      <c r="C7" s="5" t="s">
        <v>5</v>
      </c>
      <c r="D7" s="5" t="s">
        <v>6</v>
      </c>
      <c r="E7" s="5" t="s">
        <v>7</v>
      </c>
      <c r="F7" s="5" t="s">
        <v>8</v>
      </c>
      <c r="G7" s="5" t="s">
        <v>9</v>
      </c>
      <c r="H7" s="17" t="s">
        <v>10</v>
      </c>
      <c r="I7" s="5" t="s">
        <v>11</v>
      </c>
      <c r="J7" s="5" t="s">
        <v>12</v>
      </c>
      <c r="K7" s="6" t="s">
        <v>13</v>
      </c>
      <c r="L7" s="5" t="s">
        <v>14</v>
      </c>
      <c r="M7" s="21" t="s">
        <v>15</v>
      </c>
      <c r="N7" s="5" t="s">
        <v>16</v>
      </c>
    </row>
    <row r="8" spans="2:14" ht="106.5" customHeight="1" thickTop="1" thickBot="1" x14ac:dyDescent="0.3">
      <c r="B8" s="18" t="s">
        <v>18</v>
      </c>
      <c r="C8" s="23" t="s">
        <v>24</v>
      </c>
      <c r="D8" s="24">
        <v>20</v>
      </c>
      <c r="E8" s="25" t="s">
        <v>25</v>
      </c>
      <c r="F8" s="26" t="s">
        <v>26</v>
      </c>
      <c r="G8" s="27">
        <v>8</v>
      </c>
      <c r="H8" s="8"/>
      <c r="I8" s="20" t="s">
        <v>22</v>
      </c>
      <c r="J8" s="22" t="s">
        <v>23</v>
      </c>
      <c r="K8" s="22" t="s">
        <v>37</v>
      </c>
      <c r="L8" s="7" t="s">
        <v>17</v>
      </c>
      <c r="M8" s="21"/>
      <c r="N8" s="19">
        <f>M8*D8</f>
        <v>0</v>
      </c>
    </row>
    <row r="9" spans="2:14" ht="142.5" customHeight="1" thickTop="1" thickBot="1" x14ac:dyDescent="0.3">
      <c r="B9" s="18" t="s">
        <v>19</v>
      </c>
      <c r="C9" s="28" t="s">
        <v>28</v>
      </c>
      <c r="D9" s="24">
        <v>53</v>
      </c>
      <c r="E9" s="29" t="s">
        <v>25</v>
      </c>
      <c r="F9" s="30" t="s">
        <v>29</v>
      </c>
      <c r="G9" s="31">
        <v>8</v>
      </c>
      <c r="H9" s="8"/>
      <c r="I9" s="20" t="s">
        <v>22</v>
      </c>
      <c r="J9" s="22" t="s">
        <v>23</v>
      </c>
      <c r="K9" s="22" t="s">
        <v>37</v>
      </c>
      <c r="L9" s="7" t="s">
        <v>17</v>
      </c>
      <c r="M9" s="21"/>
      <c r="N9" s="19">
        <f>M9*D9</f>
        <v>0</v>
      </c>
    </row>
    <row r="10" spans="2:14" ht="71.25" customHeight="1" thickTop="1" thickBot="1" x14ac:dyDescent="0.3">
      <c r="B10" s="18" t="s">
        <v>38</v>
      </c>
      <c r="C10" s="32" t="s">
        <v>30</v>
      </c>
      <c r="D10" s="24">
        <v>20</v>
      </c>
      <c r="E10" s="24" t="s">
        <v>25</v>
      </c>
      <c r="F10" s="26" t="s">
        <v>31</v>
      </c>
      <c r="G10" s="24">
        <v>8</v>
      </c>
      <c r="H10" s="8"/>
      <c r="I10" s="20" t="s">
        <v>22</v>
      </c>
      <c r="J10" s="22" t="s">
        <v>23</v>
      </c>
      <c r="K10" s="22" t="s">
        <v>37</v>
      </c>
      <c r="L10" s="7" t="s">
        <v>17</v>
      </c>
      <c r="M10" s="21"/>
      <c r="N10" s="19">
        <f t="shared" ref="N10:N12" si="0">M10*D10</f>
        <v>0</v>
      </c>
    </row>
    <row r="11" spans="2:14" ht="106.5" thickTop="1" thickBot="1" x14ac:dyDescent="0.3">
      <c r="B11" s="18" t="s">
        <v>39</v>
      </c>
      <c r="C11" s="33" t="s">
        <v>32</v>
      </c>
      <c r="D11" s="24">
        <v>3</v>
      </c>
      <c r="E11" s="24" t="s">
        <v>25</v>
      </c>
      <c r="F11" s="26" t="s">
        <v>33</v>
      </c>
      <c r="G11" s="24">
        <v>8</v>
      </c>
      <c r="H11" s="8"/>
      <c r="I11" s="20" t="s">
        <v>22</v>
      </c>
      <c r="J11" s="22" t="s">
        <v>23</v>
      </c>
      <c r="K11" s="22" t="s">
        <v>37</v>
      </c>
      <c r="L11" s="7" t="s">
        <v>17</v>
      </c>
      <c r="M11" s="21"/>
      <c r="N11" s="19">
        <f t="shared" si="0"/>
        <v>0</v>
      </c>
    </row>
    <row r="12" spans="2:14" ht="75" customHeight="1" thickTop="1" thickBot="1" x14ac:dyDescent="0.3">
      <c r="B12" s="18" t="s">
        <v>40</v>
      </c>
      <c r="C12" s="33" t="s">
        <v>34</v>
      </c>
      <c r="D12" s="24">
        <v>3</v>
      </c>
      <c r="E12" s="24" t="s">
        <v>35</v>
      </c>
      <c r="F12" s="26" t="s">
        <v>36</v>
      </c>
      <c r="G12" s="24">
        <v>8</v>
      </c>
      <c r="H12" s="8"/>
      <c r="I12" s="20" t="s">
        <v>22</v>
      </c>
      <c r="J12" s="22" t="s">
        <v>23</v>
      </c>
      <c r="K12" s="22" t="s">
        <v>37</v>
      </c>
      <c r="L12" s="7" t="s">
        <v>17</v>
      </c>
      <c r="M12" s="21"/>
      <c r="N12" s="19">
        <f t="shared" si="0"/>
        <v>0</v>
      </c>
    </row>
    <row r="13" spans="2:14" ht="17.25" thickTop="1" thickBot="1" x14ac:dyDescent="0.3"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37" t="s">
        <v>20</v>
      </c>
      <c r="N13" s="38"/>
    </row>
    <row r="14" spans="2:14" ht="22.5" thickTop="1" thickBot="1" x14ac:dyDescent="0.3">
      <c r="B14" s="41" t="s">
        <v>21</v>
      </c>
      <c r="C14" s="41"/>
      <c r="D14" s="41"/>
      <c r="E14" s="41"/>
      <c r="F14" s="41"/>
      <c r="G14" s="41"/>
      <c r="H14" s="41"/>
      <c r="I14" s="41"/>
      <c r="J14" s="41"/>
      <c r="K14" s="9"/>
      <c r="L14" s="9"/>
      <c r="M14" s="39">
        <f>SUM(N8:N9)</f>
        <v>0</v>
      </c>
      <c r="N14" s="40"/>
    </row>
    <row r="15" spans="2:14" x14ac:dyDescent="0.25"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</row>
    <row r="16" spans="2:14" x14ac:dyDescent="0.25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</row>
    <row r="17" spans="2:14" x14ac:dyDescent="0.25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</row>
    <row r="18" spans="2:14" x14ac:dyDescent="0.25"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</row>
    <row r="19" spans="2:14" x14ac:dyDescent="0.25"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</row>
    <row r="20" spans="2:14" x14ac:dyDescent="0.25"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</row>
    <row r="21" spans="2:14" x14ac:dyDescent="0.25"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2:14" x14ac:dyDescent="0.25"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</row>
    <row r="23" spans="2:14" x14ac:dyDescent="0.25"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</row>
    <row r="24" spans="2:14" x14ac:dyDescent="0.25"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</row>
    <row r="25" spans="2:14" x14ac:dyDescent="0.25"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</row>
    <row r="26" spans="2:14" x14ac:dyDescent="0.25"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</row>
    <row r="27" spans="2:14" x14ac:dyDescent="0.25"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</row>
    <row r="28" spans="2:14" x14ac:dyDescent="0.25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</row>
    <row r="29" spans="2:14" x14ac:dyDescent="0.25"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</row>
    <row r="30" spans="2:14" x14ac:dyDescent="0.25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2:14" x14ac:dyDescent="0.25"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</row>
    <row r="32" spans="2:14" x14ac:dyDescent="0.25"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</row>
    <row r="33" spans="2:14" x14ac:dyDescent="0.25"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</row>
    <row r="34" spans="2:14" x14ac:dyDescent="0.25"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2:14" x14ac:dyDescent="0.25"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</row>
    <row r="36" spans="2:14" x14ac:dyDescent="0.25"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2:14" x14ac:dyDescent="0.25"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</row>
    <row r="38" spans="2:14" x14ac:dyDescent="0.25"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</row>
    <row r="39" spans="2:14" x14ac:dyDescent="0.25"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</row>
    <row r="40" spans="2:14" x14ac:dyDescent="0.25"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</row>
    <row r="41" spans="2:14" x14ac:dyDescent="0.25"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</row>
    <row r="42" spans="2:14" x14ac:dyDescent="0.25"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</row>
    <row r="43" spans="2:14" x14ac:dyDescent="0.25"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</row>
    <row r="44" spans="2:14" x14ac:dyDescent="0.25"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</row>
    <row r="45" spans="2:14" x14ac:dyDescent="0.25"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</row>
    <row r="46" spans="2:14" x14ac:dyDescent="0.25"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</row>
    <row r="47" spans="2:14" x14ac:dyDescent="0.25"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</row>
    <row r="48" spans="2:14" x14ac:dyDescent="0.25"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</row>
    <row r="49" spans="2:14" x14ac:dyDescent="0.25"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</row>
    <row r="50" spans="2:14" x14ac:dyDescent="0.25"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</row>
    <row r="51" spans="2:14" x14ac:dyDescent="0.25"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</row>
    <row r="52" spans="2:14" x14ac:dyDescent="0.25"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</row>
    <row r="53" spans="2:14" x14ac:dyDescent="0.25"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</row>
    <row r="54" spans="2:14" x14ac:dyDescent="0.25"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</row>
    <row r="55" spans="2:14" x14ac:dyDescent="0.25"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</row>
    <row r="56" spans="2:14" x14ac:dyDescent="0.25"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</row>
    <row r="57" spans="2:14" x14ac:dyDescent="0.25"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</row>
    <row r="58" spans="2:14" x14ac:dyDescent="0.25"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</row>
    <row r="59" spans="2:14" x14ac:dyDescent="0.25"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</row>
    <row r="60" spans="2:14" x14ac:dyDescent="0.25"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</row>
    <row r="61" spans="2:14" x14ac:dyDescent="0.25"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</row>
    <row r="62" spans="2:14" x14ac:dyDescent="0.25"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</row>
    <row r="63" spans="2:14" x14ac:dyDescent="0.25"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</row>
    <row r="64" spans="2:14" x14ac:dyDescent="0.25"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</row>
    <row r="65" spans="2:14" x14ac:dyDescent="0.25"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</row>
    <row r="66" spans="2:14" x14ac:dyDescent="0.25"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</row>
    <row r="67" spans="2:14" x14ac:dyDescent="0.25"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</row>
    <row r="68" spans="2:14" x14ac:dyDescent="0.25"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</row>
    <row r="69" spans="2:14" x14ac:dyDescent="0.25"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</row>
    <row r="70" spans="2:14" x14ac:dyDescent="0.25"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</row>
    <row r="71" spans="2:14" x14ac:dyDescent="0.25"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</row>
    <row r="72" spans="2:14" x14ac:dyDescent="0.25"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</row>
    <row r="73" spans="2:14" x14ac:dyDescent="0.25"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</row>
    <row r="74" spans="2:14" x14ac:dyDescent="0.25"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</row>
    <row r="75" spans="2:14" x14ac:dyDescent="0.25"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</row>
    <row r="76" spans="2:14" x14ac:dyDescent="0.25"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</row>
    <row r="77" spans="2:14" x14ac:dyDescent="0.25"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</row>
    <row r="78" spans="2:14" x14ac:dyDescent="0.25"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</row>
    <row r="79" spans="2:14" x14ac:dyDescent="0.25"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</row>
    <row r="80" spans="2:14" x14ac:dyDescent="0.25"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</row>
    <row r="81" spans="2:14" x14ac:dyDescent="0.25"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</row>
    <row r="82" spans="2:14" x14ac:dyDescent="0.25"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</row>
    <row r="83" spans="2:14" x14ac:dyDescent="0.25"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</row>
    <row r="84" spans="2:14" x14ac:dyDescent="0.25"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</row>
    <row r="85" spans="2:14" x14ac:dyDescent="0.25"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</row>
    <row r="86" spans="2:14" x14ac:dyDescent="0.25"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</row>
    <row r="87" spans="2:14" x14ac:dyDescent="0.25"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</row>
    <row r="88" spans="2:14" x14ac:dyDescent="0.25"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</row>
    <row r="89" spans="2:14" x14ac:dyDescent="0.25"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</row>
    <row r="90" spans="2:14" x14ac:dyDescent="0.25"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</row>
    <row r="91" spans="2:14" x14ac:dyDescent="0.25"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</row>
    <row r="92" spans="2:14" x14ac:dyDescent="0.25"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</row>
    <row r="93" spans="2:14" x14ac:dyDescent="0.25"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</row>
    <row r="94" spans="2:14" x14ac:dyDescent="0.25"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</row>
    <row r="95" spans="2:14" x14ac:dyDescent="0.25"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</row>
    <row r="96" spans="2:14" x14ac:dyDescent="0.25"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</row>
    <row r="97" spans="2:14" x14ac:dyDescent="0.25"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</row>
    <row r="98" spans="2:14" x14ac:dyDescent="0.25"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</row>
    <row r="99" spans="2:14" x14ac:dyDescent="0.25"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</row>
    <row r="100" spans="2:14" x14ac:dyDescent="0.25"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</row>
    <row r="101" spans="2:14" x14ac:dyDescent="0.25"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</row>
    <row r="102" spans="2:14" x14ac:dyDescent="0.25"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</row>
    <row r="103" spans="2:14" x14ac:dyDescent="0.25"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</row>
    <row r="104" spans="2:14" x14ac:dyDescent="0.25"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</row>
    <row r="105" spans="2:14" x14ac:dyDescent="0.25"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</row>
    <row r="106" spans="2:14" x14ac:dyDescent="0.25"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</row>
    <row r="107" spans="2:14" x14ac:dyDescent="0.25"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</row>
    <row r="108" spans="2:14" x14ac:dyDescent="0.25"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</row>
    <row r="109" spans="2:14" x14ac:dyDescent="0.25"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</row>
    <row r="110" spans="2:14" x14ac:dyDescent="0.25"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</row>
    <row r="111" spans="2:14" x14ac:dyDescent="0.25"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</row>
    <row r="112" spans="2:14" x14ac:dyDescent="0.25"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</row>
    <row r="113" spans="2:14" x14ac:dyDescent="0.25"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</row>
    <row r="114" spans="2:14" x14ac:dyDescent="0.25"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</row>
    <row r="115" spans="2:14" x14ac:dyDescent="0.25"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</row>
    <row r="116" spans="2:14" x14ac:dyDescent="0.25"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</row>
    <row r="117" spans="2:14" x14ac:dyDescent="0.25"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</row>
    <row r="118" spans="2:14" x14ac:dyDescent="0.25"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</row>
    <row r="119" spans="2:14" x14ac:dyDescent="0.25"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</row>
    <row r="120" spans="2:14" x14ac:dyDescent="0.25">
      <c r="D120" s="2"/>
      <c r="H120" s="2"/>
      <c r="I120" s="2"/>
      <c r="J120" s="2"/>
      <c r="L120" s="2"/>
    </row>
    <row r="121" spans="2:14" x14ac:dyDescent="0.25">
      <c r="D121" s="2"/>
      <c r="H121" s="2"/>
      <c r="I121" s="2"/>
      <c r="J121" s="2"/>
      <c r="L121" s="2"/>
    </row>
    <row r="122" spans="2:14" x14ac:dyDescent="0.25">
      <c r="D122" s="2"/>
      <c r="H122" s="2"/>
      <c r="I122" s="2"/>
      <c r="J122" s="2"/>
      <c r="L122" s="2"/>
    </row>
    <row r="123" spans="2:14" x14ac:dyDescent="0.25">
      <c r="D123" s="2"/>
      <c r="H123" s="2"/>
      <c r="I123" s="2"/>
      <c r="J123" s="2"/>
      <c r="L123" s="2"/>
    </row>
    <row r="124" spans="2:14" x14ac:dyDescent="0.25">
      <c r="D124" s="2"/>
      <c r="H124" s="2"/>
      <c r="I124" s="2"/>
      <c r="J124" s="2"/>
      <c r="L124" s="2"/>
    </row>
    <row r="125" spans="2:14" x14ac:dyDescent="0.25">
      <c r="D125" s="2"/>
      <c r="H125" s="2"/>
      <c r="I125" s="2"/>
      <c r="J125" s="2"/>
      <c r="L125" s="2"/>
    </row>
    <row r="126" spans="2:14" x14ac:dyDescent="0.25">
      <c r="D126" s="2"/>
      <c r="H126" s="2"/>
      <c r="I126" s="2"/>
      <c r="J126" s="2"/>
      <c r="L126" s="2"/>
    </row>
    <row r="127" spans="2:14" x14ac:dyDescent="0.25">
      <c r="D127" s="2"/>
      <c r="H127" s="2"/>
      <c r="I127" s="2"/>
      <c r="J127" s="2"/>
      <c r="L127" s="2"/>
    </row>
    <row r="128" spans="2:14" x14ac:dyDescent="0.25">
      <c r="D128" s="2"/>
      <c r="H128" s="2"/>
      <c r="I128" s="2"/>
      <c r="J128" s="2"/>
      <c r="L128" s="2"/>
    </row>
    <row r="129" s="2" customFormat="1" x14ac:dyDescent="0.25"/>
  </sheetData>
  <dataConsolidate/>
  <mergeCells count="6">
    <mergeCell ref="C4:E4"/>
    <mergeCell ref="C5:E5"/>
    <mergeCell ref="F5:G5"/>
    <mergeCell ref="M13:N13"/>
    <mergeCell ref="M14:N14"/>
    <mergeCell ref="B14:J14"/>
  </mergeCells>
  <phoneticPr fontId="3" type="noConversion"/>
  <pageMargins left="0.70866141732283472" right="0.70866141732283472" top="0.78740157480314965" bottom="0.78740157480314965" header="0.31496062992125984" footer="0.31496062992125984"/>
  <pageSetup paperSize="8" scale="64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CC414795E4604390B40CF7926B1296" ma:contentTypeVersion="13" ma:contentTypeDescription="Vytvoří nový dokument" ma:contentTypeScope="" ma:versionID="216f3d3dd69db8791bbfbec48984cf58">
  <xsd:schema xmlns:xsd="http://www.w3.org/2001/XMLSchema" xmlns:xs="http://www.w3.org/2001/XMLSchema" xmlns:p="http://schemas.microsoft.com/office/2006/metadata/properties" xmlns:ns2="833d0be6-f266-47de-82fd-10f26d54b003" xmlns:ns3="f1c7e6ac-b0d3-4b68-ad3b-8971ed1d7ec7" targetNamespace="http://schemas.microsoft.com/office/2006/metadata/properties" ma:root="true" ma:fieldsID="5c8b450d9cad9268c5c94cdddcee09aa" ns2:_="" ns3:_="">
    <xsd:import namespace="833d0be6-f266-47de-82fd-10f26d54b003"/>
    <xsd:import namespace="f1c7e6ac-b0d3-4b68-ad3b-8971ed1d7e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3d0be6-f266-47de-82fd-10f26d54b0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f1318ae7-f238-4090-adea-ccebf67dcc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c7e6ac-b0d3-4b68-ad3b-8971ed1d7ec7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692f572-b214-463b-a2fc-05e1f515a108}" ma:internalName="TaxCatchAll" ma:showField="CatchAllData" ma:web="f1c7e6ac-b0d3-4b68-ad3b-8971ed1d7ec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33d0be6-f266-47de-82fd-10f26d54b003">
      <Terms xmlns="http://schemas.microsoft.com/office/infopath/2007/PartnerControls"/>
    </lcf76f155ced4ddcb4097134ff3c332f>
    <TaxCatchAll xmlns="f1c7e6ac-b0d3-4b68-ad3b-8971ed1d7ec7" xsi:nil="true"/>
  </documentManagement>
</p:properties>
</file>

<file path=customXml/itemProps1.xml><?xml version="1.0" encoding="utf-8"?>
<ds:datastoreItem xmlns:ds="http://schemas.openxmlformats.org/officeDocument/2006/customXml" ds:itemID="{EB4C4DB8-75B5-4324-BC35-E362A5AD68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3d0be6-f266-47de-82fd-10f26d54b003"/>
    <ds:schemaRef ds:uri="f1c7e6ac-b0d3-4b68-ad3b-8971ed1d7e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0218B4A-6E4D-434D-86E1-8B1FC488153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7C2B000-FFF3-4E22-94A1-0D788F05F30D}">
  <ds:schemaRefs>
    <ds:schemaRef ds:uri="http://schemas.microsoft.com/office/2006/metadata/properties"/>
    <ds:schemaRef ds:uri="http://schemas.microsoft.com/office/infopath/2007/PartnerControls"/>
    <ds:schemaRef ds:uri="833d0be6-f266-47de-82fd-10f26d54b003"/>
    <ds:schemaRef ds:uri="f1c7e6ac-b0d3-4b68-ad3b-8971ed1d7ec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Laboratorní materiál</vt:lpstr>
    </vt:vector>
  </TitlesOfParts>
  <Manager/>
  <Company>Univ. Karlova v Praze, Farmaceutická fakulta v HK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Petra Košťálová</dc:creator>
  <cp:keywords/>
  <dc:description/>
  <cp:lastModifiedBy>Markéta Vítková</cp:lastModifiedBy>
  <cp:revision/>
  <cp:lastPrinted>2025-03-24T09:18:08Z</cp:lastPrinted>
  <dcterms:created xsi:type="dcterms:W3CDTF">2017-10-03T11:14:45Z</dcterms:created>
  <dcterms:modified xsi:type="dcterms:W3CDTF">2025-06-13T11:22:32Z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0x01010092CC414795E4604390B40CF7926B1296</vt:lpwstr>
  </property>
  <property fmtid="{D5CDD505-2E9C-101B-9397-08002B2CF9AE}" pid="3" name="MediaServiceImageTags">
    <vt:lpwstr/>
  </property>
</Properties>
</file>