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sktop\nábytek\"/>
    </mc:Choice>
  </mc:AlternateContent>
  <xr:revisionPtr revIDLastSave="0" documentId="13_ncr:1_{71A7F960-5F36-4640-83C5-36F59EAAEDF5}" xr6:coauthVersionLast="47" xr6:coauthVersionMax="47" xr10:uidLastSave="{00000000-0000-0000-0000-000000000000}"/>
  <bookViews>
    <workbookView xWindow="945" yWindow="1560" windowWidth="27855" windowHeight="11505" xr2:uid="{00000000-000D-0000-FFFF-FFFF00000000}"/>
  </bookViews>
  <sheets>
    <sheet name="Položkový rozpočet" sheetId="8" r:id="rId1"/>
    <sheet name="Specifikace" sheetId="11" r:id="rId2"/>
    <sheet name="Vzor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8" l="1"/>
  <c r="F21" i="8"/>
  <c r="F17" i="8"/>
  <c r="G17" i="8" s="1"/>
  <c r="F18" i="8"/>
  <c r="G18" i="8" s="1"/>
  <c r="F19" i="8"/>
  <c r="G19" i="8" s="1"/>
  <c r="F20" i="8"/>
  <c r="G20" i="8" s="1"/>
  <c r="F16" i="8"/>
  <c r="G16" i="8" s="1"/>
  <c r="F9" i="8"/>
  <c r="G9" i="8" s="1"/>
  <c r="F8" i="8"/>
  <c r="F7" i="8" l="1"/>
  <c r="F10" i="8" s="1"/>
  <c r="G8" i="8"/>
  <c r="F24" i="8" l="1"/>
  <c r="G7" i="8"/>
  <c r="G10" i="8" s="1"/>
  <c r="G24" i="8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<sst xmlns="http://schemas.openxmlformats.org/spreadsheetml/2006/main" count="49" uniqueCount="35">
  <si>
    <t>1200x500x2000</t>
  </si>
  <si>
    <t>1200x600x730</t>
  </si>
  <si>
    <t>š x hl x v  mm</t>
  </si>
  <si>
    <t>kusy</t>
  </si>
  <si>
    <t>Kč/1 ks bez DPH</t>
  </si>
  <si>
    <t>Cena celkem bez DPH</t>
  </si>
  <si>
    <t>Cena celkem s DPH</t>
  </si>
  <si>
    <t>CELKEM</t>
  </si>
  <si>
    <t>popis výrobku</t>
  </si>
  <si>
    <t>Centrum Krystal</t>
  </si>
  <si>
    <t xml:space="preserve">Kolej Na Větrníku </t>
  </si>
  <si>
    <t>Police závěsná viz. nákres</t>
  </si>
  <si>
    <t>1000x220x220</t>
  </si>
  <si>
    <t>Kontejner na kolečkách, zámek centrální viz. nákres</t>
  </si>
  <si>
    <t>dekor</t>
  </si>
  <si>
    <t xml:space="preserve"> odstín světle šedé</t>
  </si>
  <si>
    <t>dřevodekor bílo-žlutý odstín</t>
  </si>
  <si>
    <t>Stůl pracovní, kovové podnoží, úložné zásuvky  viz. nákres</t>
  </si>
  <si>
    <t>Psací stůl ,1 zásuvka se zámkem a záfrezná zápustná úchytka</t>
  </si>
  <si>
    <t>Dodávka interiérových výrobků je včetně všech kotvících a kompletačních prvků. Upevňovací prvky, šrouby a nýty apod. budou z nerezové oceli, ocelové prvky budou žárově pozinkovány. Montáž všech prvků musí být provedena tak, aby byla zajištěna horizontální a vertikální rovinnost veškeré napojení na sousední části stavby je součástí dodávky. Napojení na veškeré sousední stavební časti musí odpovídat stavebně-fyzikálním požadavkům projektu a předpisům ČSN a DIM. Před dokončením stavby musí dodavatel provést vyčištění všech prvků a provést případné opravy poškozených povrchů. Tyto opravy povrchových úprav budou provedeny zcela plnohodnotně, jinak bude povrch proveden kompletně znovu v plném rozsahu. Veškeré použité materiály a konstrukce musí být schváleny platnými úřady pro užívání v ČR.</t>
  </si>
  <si>
    <t>Dodavatel předloží osvědčení na výrobek včetně Protokolu o zkouškách, shodu s požadavky norem: Základní rozměry a požadavky ČSN EN 15338+A1 - Nábytkové kování - Pevnost a trvanlivost výsuvných prvků a jejich komponent ČSN EN 15570 - Kování pro nábytek - Pevnost a trvanlivost závěsů a jejich součástí - Závěsy se svislou osou otáčení ČSN EN 16014 - Nábytkové kování - Pevnost a trvanlivost uzamykacích mechanismů ČSN EN 15939 - Nábytkové kování - Pevnost a únosnost zařízení pro připevnění na stěnu  ČSN EN 1730 - Bytový nábytek - Stoly - Metody zkoušení pro stanovení pevnosti, trvanlivosti a stability ČSN PCEN/TS 16209 - Nábytek - Klasifikace vlastností povrchů nábytku ČSN EN 15185 - Nábytek - Hodnocení odolnosti povrchu proti oděru ČSN EN 15186 - Nábytek - Hodnocení odolnosti povrchu proti poškrábání ČSN EN 15187 - Nábytek - Hodnocení účinku vystavení světlu Zadavatel umožňuje dodavateli nabídnout rovnocenné řešení.</t>
  </si>
  <si>
    <t>400x550x550</t>
  </si>
  <si>
    <t>1300x600x750</t>
  </si>
  <si>
    <t xml:space="preserve">Skříň šatní kombinovaná, otočné dveře,horní police v celé šíři, dále dělená, 1/2  tyč,1/2 tři police,  sokl s výfrezem, zafrézované  zápustné úchytky </t>
  </si>
  <si>
    <t>Skříň šatní kombinovaná, otočné dveře,horní police v celé šíři, dále dělená, 1/2  tyč na ramínka, 1/2 tři police,  sokl s výfrezem, zafrézované zápustné úchytky</t>
  </si>
  <si>
    <t>Materiály - nábytkové desky :  provedení z laminátových dřevotřískových desek na bázi dřeva povrchově upravené impregnovaným dekorativním papírem," požadovaný odstín je: Šedá, RAL 7035, zadavatel umožňuje rovnocenné řešení“  Hrana desky-  nábytkovou hranou tl. 2 mm, dekor shodný s dekorem desky. Úchytky hliníková, zápustná, obdélníková, šířky 160 mm. Kování veškerá kování budou použita systémová od stejného výrobce použitá kování musí mít garantováno testování minimálně 20.000 cyklů otevření a zavření při testování použitá kování musí mít garantováno testování koroze povrchu zátěží horkem, solí a vodou</t>
  </si>
  <si>
    <t>Krystal - pracovní stůl</t>
  </si>
  <si>
    <t>Doprava, montáž, likvidace obalových materiálů</t>
  </si>
  <si>
    <t>Celkový součet za dodávku</t>
  </si>
  <si>
    <t xml:space="preserve">UK KaM - Interiérové vybavení </t>
  </si>
  <si>
    <t>Vzor uspořádání skříně</t>
  </si>
  <si>
    <t>Specifikace</t>
  </si>
  <si>
    <t>Nabídková cena musí obsahovat veškeré náklady související s dodávkou, tj. včetně montáže, dopravy a umístění na určené místo.</t>
  </si>
  <si>
    <t xml:space="preserve">Poznámka </t>
  </si>
  <si>
    <t>Specifikace předmětu plnění a položkový rozpočet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</si>
</sst>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2" fillId="0" borderId="0" xfId="0" applyFont="1"/>
    <xf numFmtId="14" fontId="0" fillId="0" borderId="0" xfId="0" applyNumberFormat="1"/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3" fillId="0" borderId="1" xfId="1" applyBorder="1"/>
    <xf numFmtId="0" fontId="0" fillId="0" borderId="2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vertical="top" wrapText="1"/>
    </xf>
    <xf numFmtId="0" fontId="0" fillId="0" borderId="0" xfId="0" applyAlignment="1">
      <alignment wrapText="1"/>
    </xf>
    <xf numFmtId="164" fontId="0" fillId="3" borderId="2" xfId="0" applyNumberForma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64" fontId="0" fillId="3" borderId="6" xfId="0" applyNumberFormat="1" applyFill="1" applyBorder="1" applyAlignment="1">
      <alignment horizontal="center" vertical="center"/>
    </xf>
    <xf numFmtId="164" fontId="0" fillId="0" borderId="7" xfId="0" applyNumberFormat="1" applyBorder="1" applyAlignment="1">
      <alignment vertical="center"/>
    </xf>
    <xf numFmtId="0" fontId="1" fillId="0" borderId="8" xfId="0" applyFont="1" applyBorder="1"/>
    <xf numFmtId="0" fontId="0" fillId="0" borderId="9" xfId="0" applyBorder="1"/>
    <xf numFmtId="164" fontId="0" fillId="0" borderId="9" xfId="0" applyNumberFormat="1" applyBorder="1"/>
    <xf numFmtId="164" fontId="1" fillId="0" borderId="5" xfId="0" applyNumberFormat="1" applyFont="1" applyBorder="1"/>
    <xf numFmtId="0" fontId="5" fillId="0" borderId="11" xfId="0" applyFont="1" applyBorder="1"/>
    <xf numFmtId="0" fontId="0" fillId="0" borderId="12" xfId="0" applyBorder="1"/>
    <xf numFmtId="164" fontId="2" fillId="0" borderId="10" xfId="0" applyNumberFormat="1" applyFont="1" applyBorder="1"/>
    <xf numFmtId="0" fontId="6" fillId="0" borderId="0" xfId="0" applyFont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Normální" xfId="0" builtinId="0"/>
    <cellStyle name="Normální 2" xfId="1" xr:uid="{70F8B6F7-45ED-4FE8-86E9-8FE6133EDD0E}"/>
    <cellStyle name="normální_kat_čísla" xfId="2" xr:uid="{284396E5-08F4-4824-906E-70D5B4AC6DF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19</xdr:row>
      <xdr:rowOff>133350</xdr:rowOff>
    </xdr:from>
    <xdr:to>
      <xdr:col>4</xdr:col>
      <xdr:colOff>541642</xdr:colOff>
      <xdr:row>36</xdr:row>
      <xdr:rowOff>71141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1CD25E16-025D-B010-38C7-DBB23DAD15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4105275"/>
          <a:ext cx="2780017" cy="3176291"/>
        </a:xfrm>
        <a:prstGeom prst="rect">
          <a:avLst/>
        </a:prstGeom>
      </xdr:spPr>
    </xdr:pic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98709-35DE-48D0-908E-A9C147DA1C4B}">
  <dimension ref="A1:H31"/>
  <sheetViews>
    <sheetView tabSelected="1" workbookViewId="0">
      <selection activeCell="D3" sqref="D3"/>
    </sheetView>
  </sheetViews>
  <sheetFormatPr defaultRowHeight="15" x14ac:dyDescent="0.25"/>
  <cols>
    <col min="1" max="1" width="69.42578125" customWidth="1"/>
    <col min="2" max="2" width="16.5703125" customWidth="1"/>
    <col min="3" max="3" width="11.42578125" customWidth="1"/>
    <col min="4" max="4" width="9.42578125" customWidth="1"/>
    <col min="5" max="5" width="13.42578125" customWidth="1"/>
    <col min="6" max="6" width="15.42578125" customWidth="1"/>
    <col min="7" max="7" width="15.140625" customWidth="1"/>
    <col min="8" max="8" width="39.85546875" customWidth="1"/>
  </cols>
  <sheetData>
    <row r="1" spans="1:8" ht="20.25" x14ac:dyDescent="0.25">
      <c r="A1" s="36" t="s">
        <v>29</v>
      </c>
    </row>
    <row r="2" spans="1:8" ht="15.75" x14ac:dyDescent="0.25">
      <c r="A2" s="7" t="s">
        <v>34</v>
      </c>
    </row>
    <row r="4" spans="1:8" x14ac:dyDescent="0.25">
      <c r="A4" s="3" t="s">
        <v>9</v>
      </c>
    </row>
    <row r="5" spans="1:8" ht="15.75" thickBot="1" x14ac:dyDescent="0.3"/>
    <row r="6" spans="1:8" ht="30.75" thickBot="1" x14ac:dyDescent="0.3">
      <c r="A6" s="13" t="s">
        <v>8</v>
      </c>
      <c r="B6" s="13" t="s">
        <v>2</v>
      </c>
      <c r="C6" s="13" t="s">
        <v>14</v>
      </c>
      <c r="D6" s="13" t="s">
        <v>3</v>
      </c>
      <c r="E6" s="11" t="s">
        <v>4</v>
      </c>
      <c r="F6" s="11" t="s">
        <v>5</v>
      </c>
      <c r="G6" s="12" t="s">
        <v>6</v>
      </c>
    </row>
    <row r="7" spans="1:8" ht="48.75" customHeight="1" x14ac:dyDescent="0.25">
      <c r="A7" s="19" t="s">
        <v>24</v>
      </c>
      <c r="B7" s="9" t="s">
        <v>0</v>
      </c>
      <c r="C7" s="16" t="s">
        <v>16</v>
      </c>
      <c r="D7" s="9">
        <v>39</v>
      </c>
      <c r="E7" s="23">
        <v>0</v>
      </c>
      <c r="F7" s="10">
        <f>D7*E7</f>
        <v>0</v>
      </c>
      <c r="G7" s="10">
        <f>F7*1.21</f>
        <v>0</v>
      </c>
    </row>
    <row r="8" spans="1:8" ht="42.75" customHeight="1" x14ac:dyDescent="0.25">
      <c r="A8" s="20" t="s">
        <v>18</v>
      </c>
      <c r="B8" s="14" t="s">
        <v>1</v>
      </c>
      <c r="C8" s="16" t="s">
        <v>16</v>
      </c>
      <c r="D8" s="14">
        <v>47</v>
      </c>
      <c r="E8" s="23">
        <v>0</v>
      </c>
      <c r="F8" s="10">
        <f>D8*E8</f>
        <v>0</v>
      </c>
      <c r="G8" s="10">
        <f>F8*1.21</f>
        <v>0</v>
      </c>
    </row>
    <row r="9" spans="1:8" ht="18.75" customHeight="1" thickBot="1" x14ac:dyDescent="0.3">
      <c r="A9" s="24" t="s">
        <v>27</v>
      </c>
      <c r="B9" s="25"/>
      <c r="C9" s="26"/>
      <c r="D9" s="25">
        <v>1</v>
      </c>
      <c r="E9" s="27"/>
      <c r="F9" s="28">
        <f>D9*E9</f>
        <v>0</v>
      </c>
      <c r="G9" s="28">
        <f>F9*1.21</f>
        <v>0</v>
      </c>
    </row>
    <row r="10" spans="1:8" ht="28.5" customHeight="1" thickBot="1" x14ac:dyDescent="0.3">
      <c r="A10" s="29" t="s">
        <v>7</v>
      </c>
      <c r="B10" s="30"/>
      <c r="C10" s="30"/>
      <c r="D10" s="30"/>
      <c r="E10" s="31"/>
      <c r="F10" s="32">
        <f>SUM(F7:F9)</f>
        <v>0</v>
      </c>
      <c r="G10" s="32">
        <f>SUM(G7:G9)</f>
        <v>0</v>
      </c>
    </row>
    <row r="13" spans="1:8" ht="15.75" x14ac:dyDescent="0.25">
      <c r="A13" s="7" t="s">
        <v>10</v>
      </c>
    </row>
    <row r="14" spans="1:8" ht="15.75" thickBot="1" x14ac:dyDescent="0.3"/>
    <row r="15" spans="1:8" ht="30.75" thickBot="1" x14ac:dyDescent="0.3">
      <c r="A15" s="13" t="s">
        <v>8</v>
      </c>
      <c r="B15" s="13" t="s">
        <v>2</v>
      </c>
      <c r="C15" s="13" t="s">
        <v>14</v>
      </c>
      <c r="D15" s="13" t="s">
        <v>3</v>
      </c>
      <c r="E15" s="11" t="s">
        <v>4</v>
      </c>
      <c r="F15" s="11" t="s">
        <v>5</v>
      </c>
      <c r="G15" s="12" t="s">
        <v>6</v>
      </c>
      <c r="H15" s="40" t="s">
        <v>33</v>
      </c>
    </row>
    <row r="16" spans="1:8" ht="33.75" customHeight="1" x14ac:dyDescent="0.25">
      <c r="A16" s="5" t="s">
        <v>23</v>
      </c>
      <c r="B16" s="9" t="s">
        <v>0</v>
      </c>
      <c r="C16" s="17" t="s">
        <v>15</v>
      </c>
      <c r="D16" s="6">
        <v>21</v>
      </c>
      <c r="E16" s="23">
        <v>0</v>
      </c>
      <c r="F16" s="10">
        <f>D16*E16</f>
        <v>0</v>
      </c>
      <c r="G16" s="10">
        <f>F16*1.21</f>
        <v>0</v>
      </c>
      <c r="H16" s="39"/>
    </row>
    <row r="17" spans="1:8" ht="27.75" customHeight="1" x14ac:dyDescent="0.25">
      <c r="A17" s="1" t="s">
        <v>17</v>
      </c>
      <c r="B17" s="14" t="s">
        <v>22</v>
      </c>
      <c r="C17" s="17" t="s">
        <v>15</v>
      </c>
      <c r="D17" s="2">
        <v>21</v>
      </c>
      <c r="E17" s="23">
        <v>0</v>
      </c>
      <c r="F17" s="10">
        <f t="shared" ref="F17:F20" si="0">D17*E17</f>
        <v>0</v>
      </c>
      <c r="G17" s="10">
        <f t="shared" ref="G17:G20" si="1">F17*1.21</f>
        <v>0</v>
      </c>
      <c r="H17" s="37"/>
    </row>
    <row r="18" spans="1:8" ht="30" x14ac:dyDescent="0.25">
      <c r="A18" s="1" t="s">
        <v>11</v>
      </c>
      <c r="B18" s="15" t="s">
        <v>12</v>
      </c>
      <c r="C18" s="17" t="s">
        <v>15</v>
      </c>
      <c r="D18" s="2">
        <v>21</v>
      </c>
      <c r="E18" s="23">
        <v>0</v>
      </c>
      <c r="F18" s="10">
        <f t="shared" si="0"/>
        <v>0</v>
      </c>
      <c r="G18" s="10">
        <f t="shared" si="1"/>
        <v>0</v>
      </c>
      <c r="H18" s="37"/>
    </row>
    <row r="19" spans="1:8" ht="30" x14ac:dyDescent="0.25">
      <c r="A19" s="18" t="s">
        <v>13</v>
      </c>
      <c r="B19" s="15" t="s">
        <v>21</v>
      </c>
      <c r="C19" s="17" t="s">
        <v>15</v>
      </c>
      <c r="D19" s="2">
        <v>21</v>
      </c>
      <c r="E19" s="23">
        <v>0</v>
      </c>
      <c r="F19" s="10">
        <f t="shared" si="0"/>
        <v>0</v>
      </c>
      <c r="G19" s="10">
        <f t="shared" si="1"/>
        <v>0</v>
      </c>
      <c r="H19" s="37"/>
    </row>
    <row r="20" spans="1:8" ht="27" customHeight="1" thickBot="1" x14ac:dyDescent="0.3">
      <c r="A20" s="24" t="s">
        <v>27</v>
      </c>
      <c r="B20" s="25"/>
      <c r="C20" s="26"/>
      <c r="D20" s="25">
        <v>1</v>
      </c>
      <c r="E20" s="23">
        <v>0</v>
      </c>
      <c r="F20" s="10">
        <f t="shared" si="0"/>
        <v>0</v>
      </c>
      <c r="G20" s="10">
        <f t="shared" si="1"/>
        <v>0</v>
      </c>
      <c r="H20" s="38"/>
    </row>
    <row r="21" spans="1:8" ht="30.75" customHeight="1" thickBot="1" x14ac:dyDescent="0.3">
      <c r="A21" s="29" t="s">
        <v>7</v>
      </c>
      <c r="B21" s="30"/>
      <c r="C21" s="30"/>
      <c r="D21" s="30"/>
      <c r="E21" s="31"/>
      <c r="F21" s="32">
        <f>SUM(F16:F20)</f>
        <v>0</v>
      </c>
      <c r="G21" s="32">
        <f>SUM(G16:G20)</f>
        <v>0</v>
      </c>
    </row>
    <row r="22" spans="1:8" x14ac:dyDescent="0.25">
      <c r="E22" s="4"/>
    </row>
    <row r="23" spans="1:8" ht="15.75" thickBot="1" x14ac:dyDescent="0.3"/>
    <row r="24" spans="1:8" ht="35.25" customHeight="1" thickTop="1" thickBot="1" x14ac:dyDescent="0.35">
      <c r="A24" s="33" t="s">
        <v>28</v>
      </c>
      <c r="B24" s="34"/>
      <c r="C24" s="34"/>
      <c r="D24" s="34"/>
      <c r="E24" s="34"/>
      <c r="F24" s="35">
        <f>(F10+F21)</f>
        <v>0</v>
      </c>
      <c r="G24" s="35">
        <f>(G10+G21)</f>
        <v>0</v>
      </c>
    </row>
    <row r="25" spans="1:8" ht="15.75" thickTop="1" x14ac:dyDescent="0.25"/>
    <row r="27" spans="1:8" x14ac:dyDescent="0.25">
      <c r="A27" t="s">
        <v>32</v>
      </c>
    </row>
    <row r="29" spans="1:8" x14ac:dyDescent="0.25">
      <c r="A29" s="8"/>
    </row>
    <row r="31" spans="1:8" x14ac:dyDescent="0.25">
      <c r="A31" s="21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35FE8-B715-459A-B0F6-6B136012813D}">
  <dimension ref="A7:A13"/>
  <sheetViews>
    <sheetView topLeftCell="A11" workbookViewId="0">
      <selection activeCell="A16" sqref="A16"/>
    </sheetView>
  </sheetViews>
  <sheetFormatPr defaultRowHeight="15" x14ac:dyDescent="0.25"/>
  <cols>
    <col min="1" max="1" width="82.28515625" customWidth="1"/>
  </cols>
  <sheetData>
    <row r="7" spans="1:1" x14ac:dyDescent="0.25">
      <c r="A7" t="s">
        <v>31</v>
      </c>
    </row>
    <row r="9" spans="1:1" ht="120" x14ac:dyDescent="0.25">
      <c r="A9" s="22" t="s">
        <v>25</v>
      </c>
    </row>
    <row r="11" spans="1:1" ht="150" x14ac:dyDescent="0.25">
      <c r="A11" s="22" t="s">
        <v>19</v>
      </c>
    </row>
    <row r="13" spans="1:1" ht="165" x14ac:dyDescent="0.25">
      <c r="A13" s="22" t="s">
        <v>20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46EA3-CF9F-410E-B654-69F2C82FFA33}">
  <dimension ref="A1:F19"/>
  <sheetViews>
    <sheetView workbookViewId="0">
      <selection activeCell="K8" sqref="K8"/>
    </sheetView>
  </sheetViews>
  <sheetFormatPr defaultRowHeight="15" x14ac:dyDescent="0.25"/>
  <cols>
    <col min="6" max="6" width="1" customWidth="1"/>
  </cols>
  <sheetData>
    <row r="1" spans="1:6" x14ac:dyDescent="0.25">
      <c r="A1" s="41" t="e" vm="1">
        <v>#VALUE!</v>
      </c>
      <c r="B1" s="41"/>
      <c r="C1" s="41"/>
      <c r="D1" s="41"/>
      <c r="E1" s="41"/>
      <c r="F1" s="41"/>
    </row>
    <row r="2" spans="1:6" x14ac:dyDescent="0.25">
      <c r="A2" s="41"/>
      <c r="B2" s="41"/>
      <c r="C2" s="41"/>
      <c r="D2" s="41"/>
      <c r="E2" s="41"/>
      <c r="F2" s="41"/>
    </row>
    <row r="3" spans="1:6" x14ac:dyDescent="0.25">
      <c r="A3" s="41"/>
      <c r="B3" s="41"/>
      <c r="C3" s="41"/>
      <c r="D3" s="41"/>
      <c r="E3" s="41"/>
      <c r="F3" s="41"/>
    </row>
    <row r="4" spans="1:6" x14ac:dyDescent="0.25">
      <c r="A4" s="41"/>
      <c r="B4" s="41"/>
      <c r="C4" s="41"/>
      <c r="D4" s="41"/>
      <c r="E4" s="41"/>
      <c r="F4" s="41"/>
    </row>
    <row r="5" spans="1:6" x14ac:dyDescent="0.25">
      <c r="A5" s="41"/>
      <c r="B5" s="41"/>
      <c r="C5" s="41"/>
      <c r="D5" s="41"/>
      <c r="E5" s="41"/>
      <c r="F5" s="41"/>
    </row>
    <row r="6" spans="1:6" x14ac:dyDescent="0.25">
      <c r="A6" s="41"/>
      <c r="B6" s="41"/>
      <c r="C6" s="41"/>
      <c r="D6" s="41"/>
      <c r="E6" s="41"/>
      <c r="F6" s="41"/>
    </row>
    <row r="7" spans="1:6" x14ac:dyDescent="0.25">
      <c r="A7" s="41"/>
      <c r="B7" s="41"/>
      <c r="C7" s="41"/>
      <c r="D7" s="41"/>
      <c r="E7" s="41"/>
      <c r="F7" s="41"/>
    </row>
    <row r="8" spans="1:6" x14ac:dyDescent="0.25">
      <c r="A8" s="41"/>
      <c r="B8" s="41"/>
      <c r="C8" s="41"/>
      <c r="D8" s="41"/>
      <c r="E8" s="41"/>
      <c r="F8" s="41"/>
    </row>
    <row r="9" spans="1:6" x14ac:dyDescent="0.25">
      <c r="A9" s="41"/>
      <c r="B9" s="41"/>
      <c r="C9" s="41"/>
      <c r="D9" s="41"/>
      <c r="E9" s="41"/>
      <c r="F9" s="41"/>
    </row>
    <row r="10" spans="1:6" x14ac:dyDescent="0.25">
      <c r="A10" s="41"/>
      <c r="B10" s="41"/>
      <c r="C10" s="41"/>
      <c r="D10" s="41"/>
      <c r="E10" s="41"/>
      <c r="F10" s="41"/>
    </row>
    <row r="11" spans="1:6" x14ac:dyDescent="0.25">
      <c r="A11" s="41"/>
      <c r="B11" s="41"/>
      <c r="C11" s="41"/>
      <c r="D11" s="41"/>
      <c r="E11" s="41"/>
      <c r="F11" s="41"/>
    </row>
    <row r="12" spans="1:6" x14ac:dyDescent="0.25">
      <c r="A12" s="41"/>
      <c r="B12" s="41"/>
      <c r="C12" s="41"/>
      <c r="D12" s="41"/>
      <c r="E12" s="41"/>
      <c r="F12" s="41"/>
    </row>
    <row r="13" spans="1:6" x14ac:dyDescent="0.25">
      <c r="A13" s="41"/>
      <c r="B13" s="41"/>
      <c r="C13" s="41"/>
      <c r="D13" s="41"/>
      <c r="E13" s="41"/>
      <c r="F13" s="41"/>
    </row>
    <row r="14" spans="1:6" x14ac:dyDescent="0.25">
      <c r="A14" s="41"/>
      <c r="B14" s="41"/>
      <c r="C14" s="41"/>
      <c r="D14" s="41"/>
      <c r="E14" s="41"/>
      <c r="F14" s="41"/>
    </row>
    <row r="15" spans="1:6" hidden="1" x14ac:dyDescent="0.25">
      <c r="A15" s="41"/>
      <c r="B15" s="41"/>
      <c r="C15" s="41"/>
      <c r="D15" s="41"/>
      <c r="E15" s="41"/>
      <c r="F15" s="41"/>
    </row>
    <row r="16" spans="1:6" hidden="1" x14ac:dyDescent="0.25">
      <c r="A16" s="41"/>
      <c r="B16" s="41"/>
      <c r="C16" s="41"/>
      <c r="D16" s="41"/>
      <c r="E16" s="41"/>
      <c r="F16" s="41"/>
    </row>
    <row r="17" spans="1:1" x14ac:dyDescent="0.25">
      <c r="A17" t="s">
        <v>26</v>
      </c>
    </row>
    <row r="18" spans="1:1" ht="47.25" customHeight="1" x14ac:dyDescent="0.25"/>
    <row r="19" spans="1:1" ht="15.75" customHeight="1" x14ac:dyDescent="0.25">
      <c r="A19" t="s">
        <v>30</v>
      </c>
    </row>
  </sheetData>
  <mergeCells count="1">
    <mergeCell ref="A1:F16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Položkový rozpočet</vt:lpstr>
      <vt:lpstr>Specifikace</vt:lpstr>
      <vt:lpstr>Vzor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kabelikova</dc:creator>
  <cp:lastModifiedBy>Lenka Vondrová</cp:lastModifiedBy>
  <cp:lastPrinted>2025-05-28T15:53:32Z</cp:lastPrinted>
  <dcterms:created xsi:type="dcterms:W3CDTF">2011-10-04T12:32:41Z</dcterms:created>
  <dcterms:modified xsi:type="dcterms:W3CDTF">2025-06-16T06:20:32Z</dcterms:modified>
</cp:coreProperties>
</file>