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y Drive/DNS Kubova příprava/ICT DNS 2025-2028/DNS 24 IESoviny-/2 Příprava + podepsaná výzva/"/>
    </mc:Choice>
  </mc:AlternateContent>
  <xr:revisionPtr revIDLastSave="0" documentId="13_ncr:1_{E0BE603B-6F7E-3149-A082-5B68468CA6F7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H5" i="1"/>
  <c r="I5" i="1" s="1"/>
  <c r="H6" i="1"/>
  <c r="I6" i="1" s="1"/>
  <c r="H7" i="1"/>
  <c r="I7" i="1" s="1"/>
  <c r="H3" i="1"/>
  <c r="I3" i="1" s="1"/>
  <c r="F9" i="1" l="1"/>
  <c r="F8" i="1" s="1"/>
</calcChain>
</file>

<file path=xl/sharedStrings.xml><?xml version="1.0" encoding="utf-8"?>
<sst xmlns="http://schemas.openxmlformats.org/spreadsheetml/2006/main" count="41" uniqueCount="33">
  <si>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</si>
  <si>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</si>
  <si>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</si>
  <si>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</si>
  <si>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</si>
  <si>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</si>
  <si>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</si>
  <si>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</si>
  <si>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</si>
  <si>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</si>
  <si>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</si>
  <si>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</si>
  <si>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</si>
  <si>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</si>
  <si>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</si>
  <si>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</si>
  <si>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</si>
  <si>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</si>
  <si>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</si>
  <si>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</si>
  <si>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PC IES</t>
  </si>
  <si>
    <t>Zabezpečení PC IES</t>
  </si>
  <si>
    <t>Monitor IES</t>
  </si>
  <si>
    <t>Monitor o velikosti 27" s IPS panelem (například: LG UltraFine 27US500‑W)
Rozlišení min. 4K UHD (3840 × 2160)
Jas min. 300 cd/m², kontrast min. 1000 : 1
Vlastnosti min.: Barevný gamut ≥ 90 % DCI‑P3, 10-bit, HDR10, odezva ≤ 5 ms GtG, obnovovací frekvence 60 Hz, Nízkomodulační technologie proti blikání, režim pro čtení
Bílý rám s téměř bezrámečkovým designem
Konektivita min.: DisplayPort + 2× HDMI + 3,5 mm audio výstup
Ergonomický stojan (naklápění), VESA 100×100 mm
Záruka: min. 2 roky (cena nesmí překročit 6 107,- Kč bez DPH/ ks)</t>
  </si>
  <si>
    <t xml:space="preserve">Monitor o velikosti 27" s IPS panelem (například 27″ monitor ASUS ROG Strix XG27ACS)
Rozlišení minimálně 2560×1440 (QHD) s obnovovací frekvencí min. 180 Hz, odezva ≤ 1 ms GtG
Vlastnosti min.: jas: min. 350 cd/m² (SDR) a 400 cd/m² v HDR, kontrast 1000:1, barevný gamut: min. 97 % DCI‑P3, 133 % sRGB, Podpora HDR10, certifikace DisplayHDR 400
Herní technologie: ELMB Sync, Adaptive‑Sync (G‑Sync/FreeSync), Shadow Boost, GamePlus
Konektivita min.: 1× DP 1.4, 1× HDMI 2.0, 1× USB‑C (DP Alt Mode + minimálně 7,5 W PD), 1× 3,5 mm audio
Stojan: výška, tilt, swivel, pivot, VESA 100×100 mm, Kensington lock, držák na telefon
Záruka: min. 3 roky (cena nesmí překročit 4 049,- Kč bez DPH/ ks)
</t>
  </si>
  <si>
    <t>30213300-8 – Stolní počítače</t>
  </si>
  <si>
    <t>30231310-3 – Ploché monitory</t>
  </si>
  <si>
    <t>Požadujeme mechanický zámek pro fyzické zabezpečení notebooku, kompatibilní se slotem typu Kensington (tzv. T-bar).
Zámek musí být vybaven klíčkovým mechanismem (Master Keyed) a ocelovým lankem o délce min. 1,5 m.
Ocelové lanko musí mít vinylový povrch a být odolné proti přeštípnutí.
Záruka: min. 2 roky (cena nesmí překročit 144,- Kč bez DPH/ ks)</t>
  </si>
  <si>
    <t>FSV UK
Opletalova 26, 110 00 Praha 1</t>
  </si>
  <si>
    <t>Stolní PC (například: Dell OptiPlex 7020 SFF)
Procesor: Vícejádrový procesor s minimálně 12 výpočetními vlákny a dosaženým skóre minimálně PassMark CPU Mark 19 000.
Operační paměť min. 16 GB DDR5, rozšiřitelná na 64 GB, s minimálně jedním volným slotem.
Úložiště: SSD typu M.2 NVMe, kapacita min. 512 GB, rozhraní PCIe 4.0.
Grafika: Integrované grafické jádro podporující 4K výstup, kompatibilní s DirectX 12.
Výstupní porty musí umožnit připojení dvou digitálních monitorů (např. HDMI, DisplayPort, USB-C).
Síťové připojení: Integrovaná síťová karta 1 Gbps (RJ-45).
Porty (minimální):
Přední: 2× USB 2.0, 1× USB 3.2 Gen 1, 1× USB-C (s DP Alt Mode), kombinovaný audio výstup
Zadní: 2× USB 2.0, 2× USB 3.2 Gen 1, 1× HDMI, 1× DisplayPort, 1× RJ‑45
Napájecí zdroj:
Výkon minimálně 180 W, certifikace 80 PLUS Bronze.
Konstrukce: Small Form Factor, rozměry do cca 300 × 100 × 300 mm, hmotnost max. 6 kg.OS:Počítač musí být dodán s předinstalovaným 64bitovým operačním systémem s možností připojení do prostředí domény Active Directory (uživatelské profily na síti, skupinové politiky, zásady nasazení aplikací apod.).
Systém musí podporovat firemní správu zařízení a umožňovat vzdálenou konfiguraci pomocí nástrojů typu MDM nebo Group Policy.
Součástí musí být licence bez časového omezení pro trvalé firemní použití.
V rámci záruky požadujeme možnost zajistit opravu zařízení na místě u zákazníka, a to v pracovních dnech bez zbytečného odkladu (reakční doba do následujícího pracovního dne nebo ekvivalentní technické řešení).
Záruka: min. 3 roky (cena nesmí překročit 15 463,- Kč bez DPH/ ks)</t>
  </si>
  <si>
    <t>Stolní PC (například: Dell Vostro 3030 SFF) 
Procesor: Vícejádrový procesor s minimálně 20 výpočetními vlákny a skóre PassMark CPU Mark minimálně 27 000.
Operační paměť: Min. 16 GB DDR5, rozšiřitelná na 64 GB, s volným slotem.
Úložiště: SSD typu M.2 NVMe, kapacita min. 1 000 GB, rozhraní PCIe 4.0.
Grafika: Integrovaná grafika s podporou 4K výstupu, kompatibilní s DirectX 12.
Výstupní porty musí umožnit připojení dvou digitálních monitorů.
Síťová konektivita: Integrované rozhraní 1 Gbps Ethernet RJ‑45. Podpora pro rozšíření o Wi-Fi 6 výhodou.
Porty (minimálně):
Přední: 2× USB 2.0, 1× USB 3.2 Gen 1, 1× USB-C (s DP Alt Mode), audio jack
Zadní: 2× USB 2.0, 2× USB 3.2 Gen 1, 1× HDMI, 1× DisplayPort, 1× RJ-45
Napájení:
Minimálně 180 W, certifikace 80 PLUS Bronze.
Konstrukce:
Small Form Factor, rozměry do 300 × 100 × 300 mm, hmotnost do 6 kg.
Beznástrojový přístup, zajištění proti otevření, možnost zabezpečení (Kensington lock).
OS: Počítač musí být dodán s předinstalovaným 64bitovým operačním systémem s možností připojení do prostředí domény Active Directory (uživatelské profily na síti, skupinové politiky, zásady nasazení aplikací apod.).
Systém musí podporovat firemní správu zařízení a umožňovat vzdálenou konfiguraci pomocí nástrojů typu MDM nebo Group Policy.
Součástí musí být licence bez časového omezení pro trvalé firemní použití.
V rámci záruky požadujeme možnost zajistit opravu zařízení na místě u zákazníka, a to v pracovních dnech bez zbytečného odkladu (reakční doba do následujícího pracovního dne nebo ekvivalentní technické řešení).
Záruka: min. 3 roky (cena nesmí překročit 18 735,- Kč bez DPH/ ks)</t>
  </si>
  <si>
    <t>Výzva č. 24 v DNS „UK FSV – DNS dodávky standardní techniky ICT 2025-2028“ - Fakulta sociálních věd Univerzity Karlovy  
Příloha č. 1 – Technická specifikace cenová nabídka</t>
  </si>
  <si>
    <t>30237200-1-Počítačová 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</si>
</sst>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al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2"/>
  <sheetViews>
    <sheetView tabSelected="1" topLeftCell="A4" zoomScaleNormal="100" workbookViewId="0">
      <selection activeCell="D3" sqref="D3"/>
    </sheetView>
  </sheetViews>
  <sheetFormatPr baseColWidth="10" defaultColWidth="14.5" defaultRowHeight="15" customHeight="1" x14ac:dyDescent="0.15"/>
  <cols>
    <col min="1" max="1" width="3.5" customWidth="1"/>
    <col min="2" max="2" width="25.1640625" customWidth="1"/>
    <col min="3" max="3" width="107.5" customWidth="1"/>
    <col min="4" max="5" width="54.1640625" customWidth="1"/>
    <col min="6" max="6" width="7.5" customWidth="1"/>
    <col min="10" max="11" width="16" customWidth="1"/>
  </cols>
  <sheetData>
    <row r="1" spans="1:29" ht="51.75" customHeight="1" thickBot="1" x14ac:dyDescent="0.2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9" ht="46.5" customHeight="1" x14ac:dyDescent="0.1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6" x14ac:dyDescent="0.15">
      <c r="A3" s="6">
        <v>1</v>
      </c>
      <c r="B3" s="21" t="s">
        <v>20</v>
      </c>
      <c r="C3" s="23" t="s">
        <v>30</v>
      </c>
      <c r="D3" s="5"/>
      <c r="E3" s="5"/>
      <c r="F3" s="19">
        <v>2</v>
      </c>
      <c r="G3" s="20"/>
      <c r="H3" s="8">
        <f t="shared" ref="H3:H7" si="0">G3*1.21</f>
        <v>0</v>
      </c>
      <c r="I3" s="8">
        <f t="shared" ref="I3:I7" si="1">H3*F3</f>
        <v>0</v>
      </c>
      <c r="J3" s="13" t="s">
        <v>28</v>
      </c>
      <c r="K3" s="13" t="s">
        <v>25</v>
      </c>
      <c r="L3" s="7">
        <v>250423</v>
      </c>
      <c r="M3" s="22"/>
      <c r="N3" s="22"/>
    </row>
    <row r="4" spans="1:29" ht="280" x14ac:dyDescent="0.15">
      <c r="A4" s="6">
        <v>2</v>
      </c>
      <c r="B4" s="21" t="s">
        <v>20</v>
      </c>
      <c r="C4" s="23" t="s">
        <v>29</v>
      </c>
      <c r="D4" s="5"/>
      <c r="E4" s="5"/>
      <c r="F4" s="19">
        <v>22</v>
      </c>
      <c r="G4" s="20"/>
      <c r="H4" s="8">
        <f t="shared" si="0"/>
        <v>0</v>
      </c>
      <c r="I4" s="8">
        <f t="shared" si="1"/>
        <v>0</v>
      </c>
      <c r="J4" s="13" t="s">
        <v>28</v>
      </c>
      <c r="K4" s="13" t="s">
        <v>25</v>
      </c>
      <c r="L4" s="7">
        <v>250423</v>
      </c>
      <c r="M4" s="22"/>
      <c r="N4" s="22"/>
    </row>
    <row r="5" spans="1:29" ht="56" x14ac:dyDescent="0.15">
      <c r="A5" s="6">
        <v>3</v>
      </c>
      <c r="B5" s="21" t="s">
        <v>21</v>
      </c>
      <c r="C5" s="23" t="s">
        <v>27</v>
      </c>
      <c r="D5" s="5"/>
      <c r="E5" s="5"/>
      <c r="F5" s="19">
        <v>24</v>
      </c>
      <c r="G5" s="20"/>
      <c r="H5" s="8">
        <f t="shared" si="0"/>
        <v>0</v>
      </c>
      <c r="I5" s="8">
        <f t="shared" si="1"/>
        <v>0</v>
      </c>
      <c r="J5" s="13" t="s">
        <v>28</v>
      </c>
      <c r="K5" s="13" t="s">
        <v>32</v>
      </c>
      <c r="L5" s="7">
        <v>250423</v>
      </c>
      <c r="M5" s="22"/>
      <c r="N5" s="22"/>
    </row>
    <row r="6" spans="1:29" ht="126" x14ac:dyDescent="0.15">
      <c r="A6" s="6">
        <v>4</v>
      </c>
      <c r="B6" s="21" t="s">
        <v>22</v>
      </c>
      <c r="C6" s="23" t="s">
        <v>23</v>
      </c>
      <c r="D6" s="5"/>
      <c r="E6" s="5"/>
      <c r="F6" s="19">
        <v>1</v>
      </c>
      <c r="G6" s="20"/>
      <c r="H6" s="8">
        <f t="shared" si="0"/>
        <v>0</v>
      </c>
      <c r="I6" s="8">
        <f t="shared" si="1"/>
        <v>0</v>
      </c>
      <c r="J6" s="13" t="s">
        <v>28</v>
      </c>
      <c r="K6" s="13" t="s">
        <v>26</v>
      </c>
      <c r="L6" s="7">
        <v>250391</v>
      </c>
      <c r="M6" s="22"/>
      <c r="N6" s="22"/>
    </row>
    <row r="7" spans="1:29" ht="126" x14ac:dyDescent="0.15">
      <c r="A7" s="6">
        <v>5</v>
      </c>
      <c r="B7" s="21" t="s">
        <v>22</v>
      </c>
      <c r="C7" s="23" t="s">
        <v>24</v>
      </c>
      <c r="D7" s="5"/>
      <c r="E7" s="5"/>
      <c r="F7" s="19">
        <v>1</v>
      </c>
      <c r="G7" s="20"/>
      <c r="H7" s="8">
        <f t="shared" si="0"/>
        <v>0</v>
      </c>
      <c r="I7" s="8">
        <f t="shared" si="1"/>
        <v>0</v>
      </c>
      <c r="J7" s="13" t="s">
        <v>28</v>
      </c>
      <c r="K7" s="13" t="s">
        <v>26</v>
      </c>
      <c r="L7" s="7">
        <v>250390</v>
      </c>
      <c r="M7" s="22"/>
      <c r="N7" s="22"/>
    </row>
    <row r="8" spans="1:29" ht="15.75" customHeight="1" x14ac:dyDescent="0.15">
      <c r="A8" s="26" t="s">
        <v>11</v>
      </c>
      <c r="B8" s="27"/>
      <c r="C8" s="27"/>
      <c r="D8" s="14"/>
      <c r="E8" s="14"/>
      <c r="F8" s="28">
        <f>F9/1.21</f>
        <v>0</v>
      </c>
      <c r="G8" s="29"/>
      <c r="H8" s="29"/>
      <c r="I8" s="29"/>
      <c r="J8" s="15"/>
      <c r="K8" s="15"/>
      <c r="L8" s="16"/>
      <c r="M8" s="22"/>
    </row>
    <row r="9" spans="1:29" ht="15.75" customHeight="1" thickBot="1" x14ac:dyDescent="0.2">
      <c r="A9" s="30" t="s">
        <v>12</v>
      </c>
      <c r="B9" s="31"/>
      <c r="C9" s="31"/>
      <c r="D9" s="17"/>
      <c r="E9" s="17"/>
      <c r="F9" s="32">
        <f>SUM(I3:I7)</f>
        <v>0</v>
      </c>
      <c r="G9" s="33"/>
      <c r="H9" s="33"/>
      <c r="I9" s="33"/>
      <c r="J9" s="17"/>
      <c r="K9" s="17"/>
      <c r="L9" s="18"/>
    </row>
    <row r="10" spans="1:29" ht="15.75" customHeight="1" x14ac:dyDescent="0.15">
      <c r="A10" s="2"/>
      <c r="F10" s="2"/>
      <c r="G10" s="3"/>
      <c r="H10" s="3"/>
      <c r="I10" s="3"/>
      <c r="J10" s="3"/>
      <c r="K10" s="3"/>
      <c r="L10" s="3"/>
    </row>
    <row r="11" spans="1:29" ht="15.75" customHeight="1" x14ac:dyDescent="0.2">
      <c r="A11" s="2"/>
      <c r="C11" s="4" t="s">
        <v>13</v>
      </c>
      <c r="F11" s="2"/>
    </row>
    <row r="12" spans="1:29" ht="15.75" customHeight="1" x14ac:dyDescent="0.15">
      <c r="A12" s="2"/>
      <c r="F12" s="2"/>
    </row>
    <row r="13" spans="1:29" ht="15.75" customHeight="1" x14ac:dyDescent="0.2">
      <c r="A13" s="2"/>
      <c r="C13" s="4" t="s">
        <v>14</v>
      </c>
      <c r="F13" s="2"/>
    </row>
    <row r="14" spans="1:29" ht="15.75" customHeight="1" x14ac:dyDescent="0.2">
      <c r="A14" s="2"/>
      <c r="C14" s="4" t="s">
        <v>15</v>
      </c>
      <c r="F14" s="2"/>
    </row>
    <row r="15" spans="1:29" ht="15.75" customHeight="1" x14ac:dyDescent="0.2">
      <c r="A15" s="2"/>
      <c r="C15" s="4" t="s">
        <v>16</v>
      </c>
      <c r="F15" s="2"/>
    </row>
    <row r="16" spans="1:29" ht="15.75" customHeight="1" x14ac:dyDescent="0.2">
      <c r="A16" s="2"/>
      <c r="C16" s="4" t="s">
        <v>17</v>
      </c>
      <c r="F16" s="2"/>
    </row>
    <row r="17" spans="1:6" ht="15.75" customHeight="1" x14ac:dyDescent="0.2">
      <c r="A17" s="2"/>
      <c r="C17" s="4" t="s">
        <v>18</v>
      </c>
      <c r="F17" s="2"/>
    </row>
    <row r="18" spans="1:6" ht="15.75" customHeight="1" x14ac:dyDescent="0.15">
      <c r="A18" s="2"/>
      <c r="F18" s="2"/>
    </row>
    <row r="19" spans="1:6" ht="15.75" customHeight="1" x14ac:dyDescent="0.2">
      <c r="A19" s="2"/>
      <c r="C19" s="4" t="s">
        <v>19</v>
      </c>
      <c r="F19" s="2"/>
    </row>
    <row r="20" spans="1:6" ht="15.75" customHeight="1" x14ac:dyDescent="0.15">
      <c r="A20" s="2"/>
      <c r="F20" s="2"/>
    </row>
    <row r="21" spans="1:6" ht="15.75" customHeight="1" x14ac:dyDescent="0.15">
      <c r="A21" s="2"/>
      <c r="F21" s="2"/>
    </row>
    <row r="22" spans="1:6" ht="15.75" customHeight="1" x14ac:dyDescent="0.15">
      <c r="A22" s="2"/>
      <c r="F22" s="2"/>
    </row>
    <row r="23" spans="1:6" ht="15.75" customHeight="1" x14ac:dyDescent="0.15">
      <c r="A23" s="2"/>
      <c r="F23" s="2"/>
    </row>
    <row r="24" spans="1:6" ht="15.75" customHeight="1" x14ac:dyDescent="0.15">
      <c r="A24" s="2"/>
      <c r="F24" s="2"/>
    </row>
    <row r="25" spans="1:6" ht="15.75" customHeight="1" x14ac:dyDescent="0.15">
      <c r="A25" s="2"/>
      <c r="F25" s="2"/>
    </row>
    <row r="26" spans="1:6" ht="15.75" customHeight="1" x14ac:dyDescent="0.15">
      <c r="A26" s="2"/>
      <c r="F26" s="2"/>
    </row>
    <row r="27" spans="1:6" ht="15.75" customHeight="1" x14ac:dyDescent="0.15">
      <c r="A27" s="2"/>
      <c r="F27" s="2"/>
    </row>
    <row r="28" spans="1:6" ht="15.75" customHeight="1" x14ac:dyDescent="0.15">
      <c r="A28" s="2"/>
      <c r="F28" s="2"/>
    </row>
    <row r="29" spans="1:6" ht="15.75" customHeight="1" x14ac:dyDescent="0.15">
      <c r="A29" s="2"/>
      <c r="F29" s="2"/>
    </row>
    <row r="30" spans="1:6" ht="15.75" customHeight="1" x14ac:dyDescent="0.15">
      <c r="A30" s="2"/>
      <c r="F30" s="2"/>
    </row>
    <row r="31" spans="1:6" ht="15.75" customHeight="1" x14ac:dyDescent="0.15">
      <c r="A31" s="2"/>
      <c r="F31" s="2"/>
    </row>
    <row r="32" spans="1:6" ht="15.75" customHeight="1" x14ac:dyDescent="0.15">
      <c r="A32" s="2"/>
      <c r="F32" s="2"/>
    </row>
    <row r="33" spans="1:6" ht="15.75" customHeight="1" x14ac:dyDescent="0.15">
      <c r="A33" s="2"/>
      <c r="F33" s="2"/>
    </row>
    <row r="34" spans="1:6" ht="15.75" customHeight="1" x14ac:dyDescent="0.15">
      <c r="A34" s="2"/>
      <c r="F34" s="2"/>
    </row>
    <row r="35" spans="1:6" ht="15.75" customHeight="1" x14ac:dyDescent="0.15">
      <c r="A35" s="2"/>
      <c r="F35" s="2"/>
    </row>
    <row r="36" spans="1:6" ht="15.75" customHeight="1" x14ac:dyDescent="0.15">
      <c r="A36" s="2"/>
      <c r="F36" s="2"/>
    </row>
    <row r="37" spans="1:6" ht="15.75" customHeight="1" x14ac:dyDescent="0.15">
      <c r="A37" s="2"/>
      <c r="F37" s="2"/>
    </row>
    <row r="38" spans="1:6" ht="15.75" customHeight="1" x14ac:dyDescent="0.15">
      <c r="A38" s="2"/>
      <c r="F38" s="2"/>
    </row>
    <row r="39" spans="1:6" ht="15.75" customHeight="1" x14ac:dyDescent="0.15">
      <c r="A39" s="2"/>
      <c r="F39" s="2"/>
    </row>
    <row r="40" spans="1:6" ht="15.75" customHeight="1" x14ac:dyDescent="0.15">
      <c r="A40" s="2"/>
      <c r="F40" s="2"/>
    </row>
    <row r="41" spans="1:6" ht="15.75" customHeight="1" x14ac:dyDescent="0.15">
      <c r="A41" s="2"/>
      <c r="F41" s="2"/>
    </row>
    <row r="42" spans="1:6" ht="15.75" customHeight="1" x14ac:dyDescent="0.15">
      <c r="A42" s="2"/>
      <c r="F42" s="2"/>
    </row>
    <row r="43" spans="1:6" ht="15.75" customHeight="1" x14ac:dyDescent="0.15">
      <c r="A43" s="2"/>
      <c r="F43" s="2"/>
    </row>
    <row r="44" spans="1:6" ht="15.75" customHeight="1" x14ac:dyDescent="0.15">
      <c r="A44" s="2"/>
      <c r="F44" s="2"/>
    </row>
    <row r="45" spans="1:6" ht="15.75" customHeight="1" x14ac:dyDescent="0.15">
      <c r="A45" s="2"/>
      <c r="F45" s="2"/>
    </row>
    <row r="46" spans="1:6" ht="15.75" customHeight="1" x14ac:dyDescent="0.15">
      <c r="A46" s="2"/>
      <c r="F46" s="2"/>
    </row>
    <row r="47" spans="1:6" ht="15.75" customHeight="1" x14ac:dyDescent="0.15">
      <c r="A47" s="2"/>
      <c r="F47" s="2"/>
    </row>
    <row r="48" spans="1:6" ht="15.75" customHeight="1" x14ac:dyDescent="0.15">
      <c r="A48" s="2"/>
      <c r="F48" s="2"/>
    </row>
    <row r="49" spans="1:6" ht="15.75" customHeight="1" x14ac:dyDescent="0.15">
      <c r="A49" s="2"/>
      <c r="F49" s="2"/>
    </row>
    <row r="50" spans="1:6" ht="15.75" customHeight="1" x14ac:dyDescent="0.15">
      <c r="A50" s="2"/>
      <c r="F50" s="2"/>
    </row>
    <row r="51" spans="1:6" ht="15.75" customHeight="1" x14ac:dyDescent="0.15">
      <c r="A51" s="2"/>
      <c r="F51" s="2"/>
    </row>
    <row r="52" spans="1:6" ht="15.75" customHeight="1" x14ac:dyDescent="0.15">
      <c r="A52" s="2"/>
      <c r="F52" s="2"/>
    </row>
    <row r="53" spans="1:6" ht="15.75" customHeight="1" x14ac:dyDescent="0.15">
      <c r="A53" s="2"/>
      <c r="F53" s="2"/>
    </row>
    <row r="54" spans="1:6" ht="15.75" customHeight="1" x14ac:dyDescent="0.15">
      <c r="A54" s="2"/>
      <c r="F54" s="2"/>
    </row>
    <row r="55" spans="1:6" ht="15.75" customHeight="1" x14ac:dyDescent="0.15">
      <c r="A55" s="2"/>
      <c r="F55" s="2"/>
    </row>
    <row r="56" spans="1:6" ht="15.75" customHeight="1" x14ac:dyDescent="0.15">
      <c r="A56" s="2"/>
      <c r="F56" s="2"/>
    </row>
    <row r="57" spans="1:6" ht="15.75" customHeight="1" x14ac:dyDescent="0.15">
      <c r="A57" s="2"/>
      <c r="F57" s="2"/>
    </row>
    <row r="58" spans="1:6" ht="15.75" customHeight="1" x14ac:dyDescent="0.15">
      <c r="A58" s="2"/>
      <c r="F58" s="2"/>
    </row>
    <row r="59" spans="1:6" ht="15.75" customHeight="1" x14ac:dyDescent="0.15">
      <c r="A59" s="2"/>
      <c r="F59" s="2"/>
    </row>
    <row r="60" spans="1:6" ht="15.75" customHeight="1" x14ac:dyDescent="0.15">
      <c r="A60" s="2"/>
      <c r="F60" s="2"/>
    </row>
    <row r="61" spans="1:6" ht="15.75" customHeight="1" x14ac:dyDescent="0.15">
      <c r="A61" s="2"/>
      <c r="F61" s="2"/>
    </row>
    <row r="62" spans="1:6" ht="15.75" customHeight="1" x14ac:dyDescent="0.15">
      <c r="A62" s="2"/>
      <c r="F62" s="2"/>
    </row>
    <row r="63" spans="1:6" ht="15.75" customHeight="1" x14ac:dyDescent="0.15">
      <c r="A63" s="2"/>
      <c r="F63" s="2"/>
    </row>
    <row r="64" spans="1:6" ht="15.75" customHeight="1" x14ac:dyDescent="0.15">
      <c r="A64" s="2"/>
      <c r="F64" s="2"/>
    </row>
    <row r="65" spans="1:6" ht="15.75" customHeight="1" x14ac:dyDescent="0.15">
      <c r="A65" s="2"/>
      <c r="F65" s="2"/>
    </row>
    <row r="66" spans="1:6" ht="15.75" customHeight="1" x14ac:dyDescent="0.15">
      <c r="A66" s="2"/>
      <c r="F66" s="2"/>
    </row>
    <row r="67" spans="1:6" ht="15.75" customHeight="1" x14ac:dyDescent="0.15">
      <c r="A67" s="2"/>
      <c r="F67" s="2"/>
    </row>
    <row r="68" spans="1:6" ht="15.75" customHeight="1" x14ac:dyDescent="0.15">
      <c r="A68" s="2"/>
      <c r="F68" s="2"/>
    </row>
    <row r="69" spans="1:6" ht="15.75" customHeight="1" x14ac:dyDescent="0.15">
      <c r="A69" s="2"/>
      <c r="F69" s="2"/>
    </row>
    <row r="70" spans="1:6" ht="15.75" customHeight="1" x14ac:dyDescent="0.15">
      <c r="A70" s="2"/>
      <c r="F70" s="2"/>
    </row>
    <row r="71" spans="1:6" ht="15.75" customHeight="1" x14ac:dyDescent="0.15">
      <c r="A71" s="2"/>
      <c r="F71" s="2"/>
    </row>
    <row r="72" spans="1:6" ht="15.75" customHeight="1" x14ac:dyDescent="0.15">
      <c r="A72" s="2"/>
      <c r="F72" s="2"/>
    </row>
    <row r="73" spans="1:6" ht="15.75" customHeight="1" x14ac:dyDescent="0.15">
      <c r="A73" s="2"/>
      <c r="F73" s="2"/>
    </row>
    <row r="74" spans="1:6" ht="15.75" customHeight="1" x14ac:dyDescent="0.15">
      <c r="A74" s="2"/>
      <c r="F74" s="2"/>
    </row>
    <row r="75" spans="1:6" ht="15.75" customHeight="1" x14ac:dyDescent="0.15">
      <c r="A75" s="2"/>
      <c r="F75" s="2"/>
    </row>
    <row r="76" spans="1:6" ht="15.75" customHeight="1" x14ac:dyDescent="0.15">
      <c r="A76" s="2"/>
      <c r="F76" s="2"/>
    </row>
    <row r="77" spans="1:6" ht="15.75" customHeight="1" x14ac:dyDescent="0.15">
      <c r="A77" s="2"/>
      <c r="F77" s="2"/>
    </row>
    <row r="78" spans="1:6" ht="15.75" customHeight="1" x14ac:dyDescent="0.15">
      <c r="A78" s="2"/>
      <c r="F78" s="2"/>
    </row>
    <row r="79" spans="1:6" ht="15.75" customHeight="1" x14ac:dyDescent="0.15">
      <c r="A79" s="2"/>
      <c r="F79" s="2"/>
    </row>
    <row r="80" spans="1:6" ht="15.75" customHeight="1" x14ac:dyDescent="0.15">
      <c r="A80" s="2"/>
      <c r="F80" s="2"/>
    </row>
    <row r="81" spans="1:6" ht="15.75" customHeight="1" x14ac:dyDescent="0.15">
      <c r="A81" s="2"/>
      <c r="F81" s="2"/>
    </row>
    <row r="82" spans="1:6" ht="15.75" customHeight="1" x14ac:dyDescent="0.15">
      <c r="A82" s="2"/>
      <c r="F82" s="2"/>
    </row>
    <row r="83" spans="1:6" ht="15.75" customHeight="1" x14ac:dyDescent="0.15">
      <c r="A83" s="2"/>
      <c r="F83" s="2"/>
    </row>
    <row r="84" spans="1:6" ht="15.75" customHeight="1" x14ac:dyDescent="0.15">
      <c r="A84" s="2"/>
      <c r="F84" s="2"/>
    </row>
    <row r="85" spans="1:6" ht="15.75" customHeight="1" x14ac:dyDescent="0.15">
      <c r="A85" s="2"/>
      <c r="F85" s="2"/>
    </row>
    <row r="86" spans="1:6" ht="15.75" customHeight="1" x14ac:dyDescent="0.15">
      <c r="A86" s="2"/>
      <c r="F86" s="2"/>
    </row>
    <row r="87" spans="1:6" ht="15.75" customHeight="1" x14ac:dyDescent="0.15">
      <c r="A87" s="2"/>
      <c r="F87" s="2"/>
    </row>
    <row r="88" spans="1:6" ht="15.75" customHeight="1" x14ac:dyDescent="0.15">
      <c r="A88" s="2"/>
      <c r="F88" s="2"/>
    </row>
    <row r="89" spans="1:6" ht="15.75" customHeight="1" x14ac:dyDescent="0.15">
      <c r="A89" s="2"/>
      <c r="F89" s="2"/>
    </row>
    <row r="90" spans="1:6" ht="15.75" customHeight="1" x14ac:dyDescent="0.15">
      <c r="A90" s="2"/>
      <c r="F90" s="2"/>
    </row>
    <row r="91" spans="1:6" ht="15.75" customHeight="1" x14ac:dyDescent="0.15">
      <c r="A91" s="2"/>
      <c r="F91" s="2"/>
    </row>
    <row r="92" spans="1:6" ht="15.75" customHeight="1" x14ac:dyDescent="0.15">
      <c r="A92" s="2"/>
      <c r="F92" s="2"/>
    </row>
    <row r="93" spans="1:6" ht="15.75" customHeight="1" x14ac:dyDescent="0.15">
      <c r="A93" s="2"/>
      <c r="F93" s="2"/>
    </row>
    <row r="94" spans="1:6" ht="15.75" customHeight="1" x14ac:dyDescent="0.15">
      <c r="A94" s="2"/>
      <c r="F94" s="2"/>
    </row>
    <row r="95" spans="1:6" ht="15.75" customHeight="1" x14ac:dyDescent="0.15">
      <c r="A95" s="2"/>
      <c r="F95" s="2"/>
    </row>
    <row r="96" spans="1:6" ht="15.75" customHeight="1" x14ac:dyDescent="0.15">
      <c r="A96" s="2"/>
      <c r="F96" s="2"/>
    </row>
    <row r="97" spans="1:6" ht="15.75" customHeight="1" x14ac:dyDescent="0.15">
      <c r="A97" s="2"/>
      <c r="F97" s="2"/>
    </row>
    <row r="98" spans="1:6" ht="15.75" customHeight="1" x14ac:dyDescent="0.15">
      <c r="A98" s="2"/>
      <c r="F98" s="2"/>
    </row>
    <row r="99" spans="1:6" ht="15.75" customHeight="1" x14ac:dyDescent="0.15">
      <c r="A99" s="2"/>
      <c r="F99" s="2"/>
    </row>
    <row r="100" spans="1:6" ht="15.75" customHeight="1" x14ac:dyDescent="0.15">
      <c r="A100" s="2"/>
      <c r="F100" s="2"/>
    </row>
    <row r="101" spans="1:6" ht="15.75" customHeight="1" x14ac:dyDescent="0.15">
      <c r="A101" s="2"/>
      <c r="F101" s="2"/>
    </row>
    <row r="102" spans="1:6" ht="15.75" customHeight="1" x14ac:dyDescent="0.15">
      <c r="A102" s="2"/>
      <c r="F102" s="2"/>
    </row>
    <row r="103" spans="1:6" ht="15.75" customHeight="1" x14ac:dyDescent="0.15">
      <c r="A103" s="2"/>
      <c r="F103" s="2"/>
    </row>
    <row r="104" spans="1:6" ht="15.75" customHeight="1" x14ac:dyDescent="0.15">
      <c r="A104" s="2"/>
      <c r="F104" s="2"/>
    </row>
    <row r="105" spans="1:6" ht="15.75" customHeight="1" x14ac:dyDescent="0.15">
      <c r="A105" s="2"/>
      <c r="F105" s="2"/>
    </row>
    <row r="106" spans="1:6" ht="15.75" customHeight="1" x14ac:dyDescent="0.15">
      <c r="A106" s="2"/>
      <c r="F106" s="2"/>
    </row>
    <row r="107" spans="1:6" ht="15.75" customHeight="1" x14ac:dyDescent="0.15">
      <c r="A107" s="2"/>
      <c r="F107" s="2"/>
    </row>
    <row r="108" spans="1:6" ht="15.75" customHeight="1" x14ac:dyDescent="0.15">
      <c r="A108" s="2"/>
      <c r="F108" s="2"/>
    </row>
    <row r="109" spans="1:6" ht="15.75" customHeight="1" x14ac:dyDescent="0.15">
      <c r="A109" s="2"/>
      <c r="F109" s="2"/>
    </row>
    <row r="110" spans="1:6" ht="15.75" customHeight="1" x14ac:dyDescent="0.15">
      <c r="A110" s="2"/>
      <c r="F110" s="2"/>
    </row>
    <row r="111" spans="1:6" ht="15.75" customHeight="1" x14ac:dyDescent="0.15">
      <c r="A111" s="2"/>
      <c r="F111" s="2"/>
    </row>
    <row r="112" spans="1:6" ht="15.75" customHeight="1" x14ac:dyDescent="0.15">
      <c r="A112" s="2"/>
      <c r="F112" s="2"/>
    </row>
    <row r="113" spans="1:6" ht="15.75" customHeight="1" x14ac:dyDescent="0.15">
      <c r="A113" s="2"/>
      <c r="F113" s="2"/>
    </row>
    <row r="114" spans="1:6" ht="15.75" customHeight="1" x14ac:dyDescent="0.15">
      <c r="A114" s="2"/>
      <c r="F114" s="2"/>
    </row>
    <row r="115" spans="1:6" ht="15.75" customHeight="1" x14ac:dyDescent="0.15">
      <c r="A115" s="2"/>
      <c r="F115" s="2"/>
    </row>
    <row r="116" spans="1:6" ht="15.75" customHeight="1" x14ac:dyDescent="0.15">
      <c r="A116" s="2"/>
      <c r="F116" s="2"/>
    </row>
    <row r="117" spans="1:6" ht="15.75" customHeight="1" x14ac:dyDescent="0.15">
      <c r="A117" s="2"/>
      <c r="F117" s="2"/>
    </row>
    <row r="118" spans="1:6" ht="15.75" customHeight="1" x14ac:dyDescent="0.15">
      <c r="A118" s="2"/>
      <c r="F118" s="2"/>
    </row>
    <row r="119" spans="1:6" ht="15.75" customHeight="1" x14ac:dyDescent="0.15">
      <c r="A119" s="2"/>
      <c r="F119" s="2"/>
    </row>
    <row r="120" spans="1:6" ht="15.75" customHeight="1" x14ac:dyDescent="0.15">
      <c r="A120" s="2"/>
      <c r="F120" s="2"/>
    </row>
    <row r="121" spans="1:6" ht="15.75" customHeight="1" x14ac:dyDescent="0.15">
      <c r="A121" s="2"/>
      <c r="F121" s="2"/>
    </row>
    <row r="122" spans="1:6" ht="15.75" customHeight="1" x14ac:dyDescent="0.15">
      <c r="A122" s="2"/>
      <c r="F122" s="2"/>
    </row>
    <row r="123" spans="1:6" ht="15.75" customHeight="1" x14ac:dyDescent="0.15">
      <c r="A123" s="2"/>
      <c r="F123" s="2"/>
    </row>
    <row r="124" spans="1:6" ht="15.75" customHeight="1" x14ac:dyDescent="0.15">
      <c r="A124" s="2"/>
      <c r="F124" s="2"/>
    </row>
    <row r="125" spans="1:6" ht="15.75" customHeight="1" x14ac:dyDescent="0.15">
      <c r="A125" s="2"/>
      <c r="F125" s="2"/>
    </row>
    <row r="126" spans="1:6" ht="15.75" customHeight="1" x14ac:dyDescent="0.15">
      <c r="A126" s="2"/>
      <c r="F126" s="2"/>
    </row>
    <row r="127" spans="1:6" ht="15.75" customHeight="1" x14ac:dyDescent="0.15">
      <c r="A127" s="2"/>
      <c r="F127" s="2"/>
    </row>
    <row r="128" spans="1:6" ht="15.75" customHeight="1" x14ac:dyDescent="0.15">
      <c r="A128" s="2"/>
      <c r="F128" s="2"/>
    </row>
    <row r="129" spans="1:6" ht="15.75" customHeight="1" x14ac:dyDescent="0.15">
      <c r="A129" s="2"/>
      <c r="F129" s="2"/>
    </row>
    <row r="130" spans="1:6" ht="15.75" customHeight="1" x14ac:dyDescent="0.15">
      <c r="A130" s="2"/>
      <c r="F130" s="2"/>
    </row>
    <row r="131" spans="1:6" ht="15.75" customHeight="1" x14ac:dyDescent="0.15">
      <c r="A131" s="2"/>
      <c r="F131" s="2"/>
    </row>
    <row r="132" spans="1:6" ht="15.75" customHeight="1" x14ac:dyDescent="0.15">
      <c r="A132" s="2"/>
      <c r="F132" s="2"/>
    </row>
    <row r="133" spans="1:6" ht="15.75" customHeight="1" x14ac:dyDescent="0.15">
      <c r="A133" s="2"/>
      <c r="F133" s="2"/>
    </row>
    <row r="134" spans="1:6" ht="15.75" customHeight="1" x14ac:dyDescent="0.15">
      <c r="A134" s="2"/>
      <c r="F134" s="2"/>
    </row>
    <row r="135" spans="1:6" ht="15.75" customHeight="1" x14ac:dyDescent="0.15">
      <c r="A135" s="2"/>
      <c r="F135" s="2"/>
    </row>
    <row r="136" spans="1:6" ht="15.75" customHeight="1" x14ac:dyDescent="0.15">
      <c r="A136" s="2"/>
      <c r="F136" s="2"/>
    </row>
    <row r="137" spans="1:6" ht="15.75" customHeight="1" x14ac:dyDescent="0.15">
      <c r="A137" s="2"/>
      <c r="F137" s="2"/>
    </row>
    <row r="138" spans="1:6" ht="15.75" customHeight="1" x14ac:dyDescent="0.15">
      <c r="A138" s="2"/>
      <c r="F138" s="2"/>
    </row>
    <row r="139" spans="1:6" ht="15.75" customHeight="1" x14ac:dyDescent="0.15">
      <c r="A139" s="2"/>
      <c r="F139" s="2"/>
    </row>
    <row r="140" spans="1:6" ht="15.75" customHeight="1" x14ac:dyDescent="0.15">
      <c r="A140" s="2"/>
      <c r="F140" s="2"/>
    </row>
    <row r="141" spans="1:6" ht="15.75" customHeight="1" x14ac:dyDescent="0.15">
      <c r="A141" s="2"/>
      <c r="F141" s="2"/>
    </row>
    <row r="142" spans="1:6" ht="15.75" customHeight="1" x14ac:dyDescent="0.15">
      <c r="A142" s="2"/>
      <c r="F142" s="2"/>
    </row>
    <row r="143" spans="1:6" ht="15.75" customHeight="1" x14ac:dyDescent="0.15">
      <c r="A143" s="2"/>
      <c r="F143" s="2"/>
    </row>
    <row r="144" spans="1:6" ht="15.75" customHeight="1" x14ac:dyDescent="0.15">
      <c r="A144" s="2"/>
      <c r="F144" s="2"/>
    </row>
    <row r="145" spans="1:6" ht="15.75" customHeight="1" x14ac:dyDescent="0.15">
      <c r="A145" s="2"/>
      <c r="F145" s="2"/>
    </row>
    <row r="146" spans="1:6" ht="15.75" customHeight="1" x14ac:dyDescent="0.15">
      <c r="A146" s="2"/>
      <c r="F146" s="2"/>
    </row>
    <row r="147" spans="1:6" ht="15.75" customHeight="1" x14ac:dyDescent="0.15">
      <c r="A147" s="2"/>
      <c r="F147" s="2"/>
    </row>
    <row r="148" spans="1:6" ht="15.75" customHeight="1" x14ac:dyDescent="0.15">
      <c r="A148" s="2"/>
      <c r="F148" s="2"/>
    </row>
    <row r="149" spans="1:6" ht="15.75" customHeight="1" x14ac:dyDescent="0.15">
      <c r="A149" s="2"/>
      <c r="F149" s="2"/>
    </row>
    <row r="150" spans="1:6" ht="15.75" customHeight="1" x14ac:dyDescent="0.15">
      <c r="A150" s="2"/>
      <c r="F150" s="2"/>
    </row>
    <row r="151" spans="1:6" ht="15.75" customHeight="1" x14ac:dyDescent="0.15">
      <c r="A151" s="2"/>
      <c r="F151" s="2"/>
    </row>
    <row r="152" spans="1:6" ht="15.75" customHeight="1" x14ac:dyDescent="0.15">
      <c r="A152" s="2"/>
      <c r="F152" s="2"/>
    </row>
    <row r="153" spans="1:6" ht="15.75" customHeight="1" x14ac:dyDescent="0.15">
      <c r="A153" s="2"/>
      <c r="F153" s="2"/>
    </row>
    <row r="154" spans="1:6" ht="15.75" customHeight="1" x14ac:dyDescent="0.15">
      <c r="A154" s="2"/>
      <c r="F154" s="2"/>
    </row>
    <row r="155" spans="1:6" ht="15.75" customHeight="1" x14ac:dyDescent="0.15">
      <c r="A155" s="2"/>
      <c r="F155" s="2"/>
    </row>
    <row r="156" spans="1:6" ht="15.75" customHeight="1" x14ac:dyDescent="0.15">
      <c r="A156" s="2"/>
      <c r="F156" s="2"/>
    </row>
    <row r="157" spans="1:6" ht="15.75" customHeight="1" x14ac:dyDescent="0.15">
      <c r="A157" s="2"/>
      <c r="F157" s="2"/>
    </row>
    <row r="158" spans="1:6" ht="15.75" customHeight="1" x14ac:dyDescent="0.15">
      <c r="A158" s="2"/>
      <c r="F158" s="2"/>
    </row>
    <row r="159" spans="1:6" ht="15.75" customHeight="1" x14ac:dyDescent="0.15">
      <c r="A159" s="2"/>
      <c r="F159" s="2"/>
    </row>
    <row r="160" spans="1:6" ht="15.75" customHeight="1" x14ac:dyDescent="0.15">
      <c r="A160" s="2"/>
      <c r="F160" s="2"/>
    </row>
    <row r="161" spans="1:6" ht="15.75" customHeight="1" x14ac:dyDescent="0.15">
      <c r="A161" s="2"/>
      <c r="F161" s="2"/>
    </row>
    <row r="162" spans="1:6" ht="15.75" customHeight="1" x14ac:dyDescent="0.15">
      <c r="A162" s="2"/>
      <c r="F162" s="2"/>
    </row>
    <row r="163" spans="1:6" ht="15.75" customHeight="1" x14ac:dyDescent="0.15">
      <c r="A163" s="2"/>
      <c r="F163" s="2"/>
    </row>
    <row r="164" spans="1:6" ht="15.75" customHeight="1" x14ac:dyDescent="0.15">
      <c r="A164" s="2"/>
      <c r="F164" s="2"/>
    </row>
    <row r="165" spans="1:6" ht="15.75" customHeight="1" x14ac:dyDescent="0.15">
      <c r="A165" s="2"/>
      <c r="F165" s="2"/>
    </row>
    <row r="166" spans="1:6" ht="15.75" customHeight="1" x14ac:dyDescent="0.15">
      <c r="A166" s="2"/>
      <c r="F166" s="2"/>
    </row>
    <row r="167" spans="1:6" ht="15.75" customHeight="1" x14ac:dyDescent="0.15">
      <c r="A167" s="2"/>
      <c r="F167" s="2"/>
    </row>
    <row r="168" spans="1:6" ht="15.75" customHeight="1" x14ac:dyDescent="0.15">
      <c r="A168" s="2"/>
      <c r="F168" s="2"/>
    </row>
    <row r="169" spans="1:6" ht="15.75" customHeight="1" x14ac:dyDescent="0.15">
      <c r="A169" s="2"/>
      <c r="F169" s="2"/>
    </row>
    <row r="170" spans="1:6" ht="15.75" customHeight="1" x14ac:dyDescent="0.15">
      <c r="A170" s="2"/>
      <c r="F170" s="2"/>
    </row>
    <row r="171" spans="1:6" ht="15.75" customHeight="1" x14ac:dyDescent="0.15">
      <c r="A171" s="2"/>
      <c r="F171" s="2"/>
    </row>
    <row r="172" spans="1:6" ht="15.75" customHeight="1" x14ac:dyDescent="0.15">
      <c r="A172" s="2"/>
      <c r="F172" s="2"/>
    </row>
    <row r="173" spans="1:6" ht="15.75" customHeight="1" x14ac:dyDescent="0.15">
      <c r="A173" s="2"/>
      <c r="F173" s="2"/>
    </row>
    <row r="174" spans="1:6" ht="15.75" customHeight="1" x14ac:dyDescent="0.15">
      <c r="A174" s="2"/>
      <c r="F174" s="2"/>
    </row>
    <row r="175" spans="1:6" ht="15.75" customHeight="1" x14ac:dyDescent="0.15">
      <c r="A175" s="2"/>
      <c r="F175" s="2"/>
    </row>
    <row r="176" spans="1:6" ht="15.75" customHeight="1" x14ac:dyDescent="0.15">
      <c r="A176" s="2"/>
      <c r="F176" s="2"/>
    </row>
    <row r="177" spans="1:6" ht="15.75" customHeight="1" x14ac:dyDescent="0.15">
      <c r="A177" s="2"/>
      <c r="F177" s="2"/>
    </row>
    <row r="178" spans="1:6" ht="15.75" customHeight="1" x14ac:dyDescent="0.15">
      <c r="A178" s="2"/>
      <c r="F178" s="2"/>
    </row>
    <row r="179" spans="1:6" ht="15.75" customHeight="1" x14ac:dyDescent="0.15">
      <c r="A179" s="2"/>
      <c r="F179" s="2"/>
    </row>
    <row r="180" spans="1:6" ht="15.75" customHeight="1" x14ac:dyDescent="0.15">
      <c r="A180" s="2"/>
      <c r="F180" s="2"/>
    </row>
    <row r="181" spans="1:6" ht="15.75" customHeight="1" x14ac:dyDescent="0.15">
      <c r="A181" s="2"/>
      <c r="F181" s="2"/>
    </row>
    <row r="182" spans="1:6" ht="15.75" customHeight="1" x14ac:dyDescent="0.15">
      <c r="A182" s="2"/>
      <c r="F182" s="2"/>
    </row>
    <row r="183" spans="1:6" ht="15.75" customHeight="1" x14ac:dyDescent="0.15">
      <c r="A183" s="2"/>
      <c r="F183" s="2"/>
    </row>
    <row r="184" spans="1:6" ht="15.75" customHeight="1" x14ac:dyDescent="0.15">
      <c r="A184" s="2"/>
      <c r="F184" s="2"/>
    </row>
    <row r="185" spans="1:6" ht="15.75" customHeight="1" x14ac:dyDescent="0.15">
      <c r="A185" s="2"/>
      <c r="F185" s="2"/>
    </row>
    <row r="186" spans="1:6" ht="15.75" customHeight="1" x14ac:dyDescent="0.15">
      <c r="A186" s="2"/>
      <c r="F186" s="2"/>
    </row>
    <row r="187" spans="1:6" ht="15.75" customHeight="1" x14ac:dyDescent="0.15">
      <c r="A187" s="2"/>
      <c r="F187" s="2"/>
    </row>
    <row r="188" spans="1:6" ht="15.75" customHeight="1" x14ac:dyDescent="0.15">
      <c r="A188" s="2"/>
      <c r="F188" s="2"/>
    </row>
    <row r="189" spans="1:6" ht="15.75" customHeight="1" x14ac:dyDescent="0.15">
      <c r="A189" s="2"/>
      <c r="F189" s="2"/>
    </row>
    <row r="190" spans="1:6" ht="15.75" customHeight="1" x14ac:dyDescent="0.15">
      <c r="A190" s="2"/>
      <c r="F190" s="2"/>
    </row>
    <row r="191" spans="1:6" ht="15.75" customHeight="1" x14ac:dyDescent="0.15">
      <c r="A191" s="2"/>
      <c r="F191" s="2"/>
    </row>
    <row r="192" spans="1:6" ht="15.75" customHeight="1" x14ac:dyDescent="0.15">
      <c r="A192" s="2"/>
      <c r="F192" s="2"/>
    </row>
    <row r="193" spans="1:6" ht="15.75" customHeight="1" x14ac:dyDescent="0.15">
      <c r="A193" s="2"/>
      <c r="F193" s="2"/>
    </row>
    <row r="194" spans="1:6" ht="15.75" customHeight="1" x14ac:dyDescent="0.15">
      <c r="A194" s="2"/>
      <c r="F194" s="2"/>
    </row>
    <row r="195" spans="1:6" ht="15.75" customHeight="1" x14ac:dyDescent="0.15">
      <c r="A195" s="2"/>
      <c r="F195" s="2"/>
    </row>
    <row r="196" spans="1:6" ht="15.75" customHeight="1" x14ac:dyDescent="0.15">
      <c r="A196" s="2"/>
      <c r="F196" s="2"/>
    </row>
    <row r="197" spans="1:6" ht="15.75" customHeight="1" x14ac:dyDescent="0.15">
      <c r="A197" s="2"/>
      <c r="F197" s="2"/>
    </row>
    <row r="198" spans="1:6" ht="15.75" customHeight="1" x14ac:dyDescent="0.15">
      <c r="A198" s="2"/>
      <c r="F198" s="2"/>
    </row>
    <row r="199" spans="1:6" ht="15.75" customHeight="1" x14ac:dyDescent="0.15">
      <c r="A199" s="2"/>
      <c r="F199" s="2"/>
    </row>
    <row r="200" spans="1:6" ht="15.75" customHeight="1" x14ac:dyDescent="0.15">
      <c r="A200" s="2"/>
      <c r="F200" s="2"/>
    </row>
    <row r="201" spans="1:6" ht="15.75" customHeight="1" x14ac:dyDescent="0.15">
      <c r="A201" s="2"/>
      <c r="F201" s="2"/>
    </row>
    <row r="202" spans="1:6" ht="15.75" customHeight="1" x14ac:dyDescent="0.15">
      <c r="A202" s="2"/>
      <c r="F202" s="2"/>
    </row>
    <row r="203" spans="1:6" ht="15.75" customHeight="1" x14ac:dyDescent="0.15">
      <c r="A203" s="2"/>
      <c r="F203" s="2"/>
    </row>
    <row r="204" spans="1:6" ht="15.75" customHeight="1" x14ac:dyDescent="0.15">
      <c r="A204" s="2"/>
      <c r="F204" s="2"/>
    </row>
    <row r="205" spans="1:6" ht="15.75" customHeight="1" x14ac:dyDescent="0.15">
      <c r="A205" s="2"/>
      <c r="F205" s="2"/>
    </row>
    <row r="206" spans="1:6" ht="15.75" customHeight="1" x14ac:dyDescent="0.15">
      <c r="A206" s="2"/>
      <c r="F206" s="2"/>
    </row>
    <row r="207" spans="1:6" ht="15.75" customHeight="1" x14ac:dyDescent="0.15">
      <c r="A207" s="2"/>
      <c r="F207" s="2"/>
    </row>
    <row r="208" spans="1:6" ht="15.75" customHeight="1" x14ac:dyDescent="0.15">
      <c r="A208" s="2"/>
      <c r="F208" s="2"/>
    </row>
    <row r="209" spans="1:6" ht="15.75" customHeight="1" x14ac:dyDescent="0.15">
      <c r="A209" s="2"/>
      <c r="F209" s="2"/>
    </row>
    <row r="210" spans="1:6" ht="15.75" customHeight="1" x14ac:dyDescent="0.15">
      <c r="A210" s="2"/>
      <c r="F210" s="2"/>
    </row>
    <row r="211" spans="1:6" ht="15.75" customHeight="1" x14ac:dyDescent="0.15">
      <c r="A211" s="2"/>
      <c r="F211" s="2"/>
    </row>
    <row r="212" spans="1:6" ht="15.75" customHeight="1" x14ac:dyDescent="0.15">
      <c r="A212" s="2"/>
      <c r="F212" s="2"/>
    </row>
    <row r="213" spans="1:6" ht="15.75" customHeight="1" x14ac:dyDescent="0.15">
      <c r="A213" s="2"/>
      <c r="F213" s="2"/>
    </row>
    <row r="214" spans="1:6" ht="15.75" customHeight="1" x14ac:dyDescent="0.15">
      <c r="A214" s="2"/>
      <c r="F214" s="2"/>
    </row>
    <row r="215" spans="1:6" ht="15.75" customHeight="1" x14ac:dyDescent="0.15">
      <c r="A215" s="2"/>
      <c r="F215" s="2"/>
    </row>
    <row r="216" spans="1:6" ht="15.75" customHeight="1" x14ac:dyDescent="0.15">
      <c r="A216" s="2"/>
      <c r="F216" s="2"/>
    </row>
    <row r="217" spans="1:6" ht="15.75" customHeight="1" x14ac:dyDescent="0.15">
      <c r="A217" s="2"/>
      <c r="F217" s="2"/>
    </row>
    <row r="218" spans="1:6" ht="15.75" customHeight="1" x14ac:dyDescent="0.15">
      <c r="A218" s="2"/>
      <c r="F218" s="2"/>
    </row>
    <row r="219" spans="1:6" ht="15.75" customHeight="1" x14ac:dyDescent="0.15">
      <c r="A219" s="2"/>
      <c r="F219" s="2"/>
    </row>
    <row r="220" spans="1:6" ht="15.75" customHeight="1" x14ac:dyDescent="0.15"/>
    <row r="221" spans="1:6" ht="15.75" customHeight="1" x14ac:dyDescent="0.15"/>
    <row r="222" spans="1:6" ht="15.75" customHeight="1" x14ac:dyDescent="0.15"/>
    <row r="223" spans="1:6" ht="15.75" customHeight="1" x14ac:dyDescent="0.15"/>
    <row r="224" spans="1:6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</sheetData>
  <mergeCells count="5">
    <mergeCell ref="A1:L1"/>
    <mergeCell ref="A8:C8"/>
    <mergeCell ref="F8:I8"/>
    <mergeCell ref="A9:C9"/>
    <mergeCell ref="F9:I9"/>
  </mergeCells>
  <phoneticPr fontId="9" type="noConversion"/>
  <printOptions horizontalCentered="1"/>
  <pageMargins left="0.25" right="0.25" top="0.75" bottom="0.75" header="0" footer="0"/>
  <pageSetup paperSize="9" scale="39" fitToHeight="0" orientation="landscape" r:id="rId1"/>
  <headerFooter>
    <oddFooter>&amp;CVýzva č. 24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2025-03-04T12:15:01Z</cp:lastPrinted>
  <dcterms:created xsi:type="dcterms:W3CDTF">2016-08-01T15:32:31Z</dcterms:created>
  <dcterms:modified xsi:type="dcterms:W3CDTF">2025-08-05T12:32:36Z</dcterms:modified>
</cp:coreProperties>
</file>