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af.cuni.cz\data\users\vasovaa\16_Oddělení\VZ\IT_2014\ZPŘ\final\"/>
    </mc:Choice>
  </mc:AlternateContent>
  <bookViews>
    <workbookView xWindow="0" yWindow="0" windowWidth="20490" windowHeight="7155"/>
  </bookViews>
  <sheets>
    <sheet name="Cenová nabídka" sheetId="1" r:id="rId1"/>
  </sheets>
  <definedNames>
    <definedName name="_xlnm.Print_Area" localSheetId="0">'Cenová nabídka'!$A$1:$I$32</definedName>
  </definedNames>
  <calcPr calcId="152511"/>
</workbook>
</file>

<file path=xl/calcChain.xml><?xml version="1.0" encoding="utf-8"?>
<calcChain xmlns="http://schemas.openxmlformats.org/spreadsheetml/2006/main">
  <c r="I12" i="1" l="1"/>
  <c r="I11" i="1"/>
  <c r="I10" i="1"/>
  <c r="I9" i="1"/>
  <c r="I8" i="1"/>
  <c r="I7" i="1"/>
  <c r="H12" i="1"/>
  <c r="H11" i="1"/>
  <c r="H10" i="1"/>
  <c r="H9" i="1"/>
  <c r="H8" i="1"/>
  <c r="H7" i="1"/>
  <c r="G12" i="1"/>
  <c r="G11" i="1"/>
  <c r="G10" i="1"/>
  <c r="G9" i="1"/>
  <c r="G8" i="1"/>
  <c r="G7" i="1"/>
  <c r="E12" i="1"/>
  <c r="E11" i="1"/>
  <c r="E10" i="1"/>
  <c r="E9" i="1"/>
  <c r="E8" i="1"/>
  <c r="E7" i="1"/>
  <c r="D12" i="1"/>
  <c r="D11" i="1"/>
  <c r="D10" i="1"/>
  <c r="D9" i="1"/>
  <c r="D8" i="1"/>
  <c r="D7" i="1"/>
  <c r="F13" i="1" l="1"/>
  <c r="B13" i="1"/>
  <c r="G6" i="1"/>
  <c r="G13" i="1" l="1"/>
  <c r="D6" i="1"/>
  <c r="H6" i="1" l="1"/>
  <c r="E6" i="1"/>
  <c r="H13" i="1" l="1"/>
  <c r="D13" i="1"/>
  <c r="I6" i="1"/>
  <c r="E13" i="1" l="1"/>
  <c r="I13" i="1"/>
</calcChain>
</file>

<file path=xl/sharedStrings.xml><?xml version="1.0" encoding="utf-8"?>
<sst xmlns="http://schemas.openxmlformats.org/spreadsheetml/2006/main" count="29" uniqueCount="27">
  <si>
    <t>bez DPH</t>
  </si>
  <si>
    <t>DPH v %</t>
  </si>
  <si>
    <t>DPH v Kč</t>
  </si>
  <si>
    <t>včetně DPH</t>
  </si>
  <si>
    <t>Název uchazeče:</t>
  </si>
  <si>
    <t>sídlo:</t>
  </si>
  <si>
    <t>IČ:</t>
  </si>
  <si>
    <t>Uchazeči vyplní pouze buňky (všechny) označené zelenou barvou!</t>
  </si>
  <si>
    <t xml:space="preserve">Cena je konečná zahrnující veškeré náklady uchazeče nutné k zajištění předmětu plnění.  </t>
  </si>
  <si>
    <t>CELKEM</t>
  </si>
  <si>
    <t>x</t>
  </si>
  <si>
    <t>Příloha č. 3 - Tabulka pro zpracování nabídkové ceny</t>
  </si>
  <si>
    <t>Položka</t>
  </si>
  <si>
    <t>Nabídková cena za 1 kus</t>
  </si>
  <si>
    <t>DPH</t>
  </si>
  <si>
    <t>Celková nabídková cena za předpokládaný počet kusů</t>
  </si>
  <si>
    <t>Kategorie B – Stolní PC (minivěž) pro běžné použití</t>
  </si>
  <si>
    <t>Kategorie D – Ultrabook s dokovací stanicí a externím monitorem pro použití na cestách</t>
  </si>
  <si>
    <t>Dodávka osobních počítačů a notebooků pro Farmaceutickou fakultu UK</t>
  </si>
  <si>
    <t>Kategorie A – počítač typu All-in-One1 pro běžné použití</t>
  </si>
  <si>
    <t>Kategorie A – počítač typu All-in-One2 pro běžné použití</t>
  </si>
  <si>
    <t>Kategorie C - Notebook1 základní sestavy s dokovací stanicí a externím monitorem pro běžné použití</t>
  </si>
  <si>
    <t>Kategorie C - Notebook2 základní sestavy s dokovací stanicí a externím monitorem pro běžné použití</t>
  </si>
  <si>
    <t>Kategorie E – LED monitor - multimediální monitor</t>
  </si>
  <si>
    <t>Podpis osoby oprávněné jednat jménem či za uchazeče</t>
  </si>
  <si>
    <t>Poznámka:</t>
  </si>
  <si>
    <t>Počet kusů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</si>
</sst>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7"/>
      <color indexed="8"/>
      <name val="Tahoma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b/>
      <u/>
      <sz val="12"/>
      <color indexed="8"/>
      <name val="Arial"/>
      <family val="2"/>
      <charset val="238"/>
    </font>
    <font>
      <b/>
      <u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C6EFCE"/>
      </patternFill>
    </fill>
    <fill>
      <patternFill patternType="solid">
        <fgColor rgb="FF00B0F0"/>
        <bgColor indexed="64"/>
      </patternFill>
    </fill>
    <fill>
      <patternFill patternType="solid">
        <fgColor rgb="FFB3F76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2" borderId="0">
      <alignment horizontal="left" vertical="center"/>
    </xf>
    <xf numFmtId="0" fontId="2" fillId="2" borderId="0">
      <alignment horizontal="center" vertical="center"/>
    </xf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5" fillId="3" borderId="0" applyNumberFormat="0" applyBorder="0" applyAlignment="0" applyProtection="0"/>
  </cellStyleXfs>
  <cellXfs count="90">
    <xf numFmtId="0" fontId="0" fillId="0" borderId="0" xfId="0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Border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Border="1"/>
    <xf numFmtId="0" fontId="9" fillId="0" borderId="0" xfId="0" applyFont="1"/>
    <xf numFmtId="0" fontId="12" fillId="0" borderId="0" xfId="0" applyNumberFormat="1" applyFont="1" applyFill="1" applyAlignment="1">
      <alignment horizontal="center"/>
    </xf>
    <xf numFmtId="0" fontId="12" fillId="0" borderId="0" xfId="0" applyNumberFormat="1" applyFont="1" applyBorder="1" applyAlignment="1">
      <alignment horizontal="center"/>
    </xf>
    <xf numFmtId="0" fontId="12" fillId="0" borderId="0" xfId="0" applyNumberFormat="1" applyFont="1" applyAlignment="1">
      <alignment horizontal="center"/>
    </xf>
    <xf numFmtId="0" fontId="11" fillId="4" borderId="10" xfId="0" applyNumberFormat="1" applyFont="1" applyFill="1" applyBorder="1" applyAlignment="1">
      <alignment horizontal="center" vertical="center" wrapText="1"/>
    </xf>
    <xf numFmtId="0" fontId="11" fillId="4" borderId="11" xfId="0" applyNumberFormat="1" applyFont="1" applyFill="1" applyBorder="1" applyAlignment="1">
      <alignment horizontal="center" vertical="center" wrapText="1"/>
    </xf>
    <xf numFmtId="0" fontId="11" fillId="4" borderId="18" xfId="0" applyNumberFormat="1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5" fillId="0" borderId="0" xfId="6" applyFont="1" applyFill="1" applyAlignment="1">
      <alignment horizontal="center" vertical="center"/>
    </xf>
    <xf numFmtId="0" fontId="16" fillId="0" borderId="15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6" fillId="0" borderId="21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8" fillId="0" borderId="0" xfId="0" applyFont="1"/>
    <xf numFmtId="0" fontId="14" fillId="0" borderId="0" xfId="0" applyFont="1" applyFill="1" applyAlignment="1">
      <alignment horizontal="right" vertical="center" wrapText="1"/>
    </xf>
    <xf numFmtId="0" fontId="19" fillId="0" borderId="0" xfId="0" applyFont="1"/>
    <xf numFmtId="0" fontId="13" fillId="0" borderId="0" xfId="0" applyNumberFormat="1" applyFont="1" applyBorder="1" applyAlignment="1">
      <alignment horizontal="left"/>
    </xf>
    <xf numFmtId="0" fontId="9" fillId="0" borderId="0" xfId="0" applyNumberFormat="1" applyFont="1" applyBorder="1"/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vertical="center" wrapText="1"/>
    </xf>
    <xf numFmtId="0" fontId="13" fillId="0" borderId="0" xfId="0" applyNumberFormat="1" applyFont="1" applyBorder="1" applyAlignment="1">
      <alignment horizontal="center"/>
    </xf>
    <xf numFmtId="0" fontId="9" fillId="0" borderId="0" xfId="0" applyNumberFormat="1" applyFont="1" applyFill="1" applyBorder="1"/>
    <xf numFmtId="0" fontId="14" fillId="0" borderId="0" xfId="0" applyFont="1" applyFill="1" applyBorder="1" applyAlignment="1">
      <alignment horizontal="left" vertical="center"/>
    </xf>
    <xf numFmtId="0" fontId="16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center"/>
    </xf>
    <xf numFmtId="164" fontId="13" fillId="0" borderId="7" xfId="6" applyNumberFormat="1" applyFont="1" applyFill="1" applyBorder="1" applyAlignment="1">
      <alignment horizontal="right" vertical="center"/>
    </xf>
    <xf numFmtId="164" fontId="13" fillId="0" borderId="34" xfId="6" applyNumberFormat="1" applyFont="1" applyFill="1" applyBorder="1" applyAlignment="1">
      <alignment horizontal="right" vertical="center"/>
    </xf>
    <xf numFmtId="164" fontId="13" fillId="0" borderId="1" xfId="6" applyNumberFormat="1" applyFont="1" applyFill="1" applyBorder="1" applyAlignment="1">
      <alignment horizontal="right" vertical="center"/>
    </xf>
    <xf numFmtId="164" fontId="13" fillId="0" borderId="23" xfId="6" applyNumberFormat="1" applyFont="1" applyFill="1" applyBorder="1" applyAlignment="1">
      <alignment horizontal="right" vertical="center"/>
    </xf>
    <xf numFmtId="164" fontId="13" fillId="0" borderId="3" xfId="6" applyNumberFormat="1" applyFont="1" applyFill="1" applyBorder="1" applyAlignment="1">
      <alignment horizontal="right" vertical="center"/>
    </xf>
    <xf numFmtId="164" fontId="14" fillId="5" borderId="6" xfId="0" applyNumberFormat="1" applyFont="1" applyFill="1" applyBorder="1" applyAlignment="1">
      <alignment horizontal="right" vertical="center" wrapText="1"/>
    </xf>
    <xf numFmtId="0" fontId="14" fillId="5" borderId="7" xfId="0" applyFont="1" applyFill="1" applyBorder="1" applyAlignment="1">
      <alignment horizontal="right" vertical="center" wrapText="1"/>
    </xf>
    <xf numFmtId="164" fontId="14" fillId="5" borderId="26" xfId="0" applyNumberFormat="1" applyFont="1" applyFill="1" applyBorder="1" applyAlignment="1">
      <alignment horizontal="right" vertical="center" wrapText="1"/>
    </xf>
    <xf numFmtId="0" fontId="14" fillId="5" borderId="34" xfId="0" applyFont="1" applyFill="1" applyBorder="1" applyAlignment="1">
      <alignment horizontal="right" vertical="center" wrapText="1"/>
    </xf>
    <xf numFmtId="164" fontId="14" fillId="5" borderId="8" xfId="0" applyNumberFormat="1" applyFont="1" applyFill="1" applyBorder="1" applyAlignment="1">
      <alignment horizontal="right" vertical="center" wrapText="1"/>
    </xf>
    <xf numFmtId="0" fontId="14" fillId="5" borderId="1" xfId="0" applyFont="1" applyFill="1" applyBorder="1" applyAlignment="1">
      <alignment horizontal="right" vertical="center" wrapText="1"/>
    </xf>
    <xf numFmtId="164" fontId="14" fillId="5" borderId="22" xfId="0" applyNumberFormat="1" applyFont="1" applyFill="1" applyBorder="1" applyAlignment="1">
      <alignment horizontal="right" vertical="center" wrapText="1"/>
    </xf>
    <xf numFmtId="0" fontId="14" fillId="5" borderId="23" xfId="0" applyFont="1" applyFill="1" applyBorder="1" applyAlignment="1">
      <alignment horizontal="right" vertical="center" wrapText="1"/>
    </xf>
    <xf numFmtId="164" fontId="14" fillId="5" borderId="12" xfId="0" applyNumberFormat="1" applyFont="1" applyFill="1" applyBorder="1" applyAlignment="1">
      <alignment horizontal="right" vertical="center" wrapText="1"/>
    </xf>
    <xf numFmtId="0" fontId="14" fillId="5" borderId="11" xfId="0" applyFont="1" applyFill="1" applyBorder="1" applyAlignment="1">
      <alignment horizontal="right" vertical="center" wrapText="1"/>
    </xf>
    <xf numFmtId="164" fontId="18" fillId="0" borderId="3" xfId="6" applyNumberFormat="1" applyFont="1" applyFill="1" applyBorder="1" applyAlignment="1">
      <alignment horizontal="right" vertical="center"/>
    </xf>
    <xf numFmtId="164" fontId="13" fillId="0" borderId="28" xfId="6" applyNumberFormat="1" applyFont="1" applyFill="1" applyBorder="1" applyAlignment="1">
      <alignment horizontal="right" vertical="center"/>
    </xf>
    <xf numFmtId="164" fontId="13" fillId="0" borderId="17" xfId="6" applyNumberFormat="1" applyFont="1" applyFill="1" applyBorder="1" applyAlignment="1">
      <alignment horizontal="right" vertical="center"/>
    </xf>
    <xf numFmtId="164" fontId="13" fillId="0" borderId="35" xfId="6" applyNumberFormat="1" applyFont="1" applyFill="1" applyBorder="1" applyAlignment="1">
      <alignment horizontal="right" vertical="center"/>
    </xf>
    <xf numFmtId="164" fontId="13" fillId="0" borderId="2" xfId="6" applyNumberFormat="1" applyFont="1" applyFill="1" applyBorder="1" applyAlignment="1">
      <alignment horizontal="right" vertical="center"/>
    </xf>
    <xf numFmtId="164" fontId="13" fillId="0" borderId="18" xfId="6" applyNumberFormat="1" applyFont="1" applyFill="1" applyBorder="1" applyAlignment="1">
      <alignment horizontal="right" vertical="center"/>
    </xf>
    <xf numFmtId="164" fontId="13" fillId="0" borderId="26" xfId="6" applyNumberFormat="1" applyFont="1" applyFill="1" applyBorder="1" applyAlignment="1">
      <alignment horizontal="right" vertical="center"/>
    </xf>
    <xf numFmtId="164" fontId="13" fillId="0" borderId="31" xfId="6" applyNumberFormat="1" applyFont="1" applyFill="1" applyBorder="1" applyAlignment="1">
      <alignment horizontal="right" vertical="center"/>
    </xf>
    <xf numFmtId="164" fontId="13" fillId="0" borderId="19" xfId="6" applyNumberFormat="1" applyFont="1" applyFill="1" applyBorder="1" applyAlignment="1">
      <alignment horizontal="right" vertical="center"/>
    </xf>
    <xf numFmtId="164" fontId="13" fillId="0" borderId="33" xfId="6" applyNumberFormat="1" applyFont="1" applyFill="1" applyBorder="1" applyAlignment="1">
      <alignment horizontal="right" vertical="center"/>
    </xf>
    <xf numFmtId="164" fontId="13" fillId="0" borderId="27" xfId="6" applyNumberFormat="1" applyFont="1" applyFill="1" applyBorder="1" applyAlignment="1">
      <alignment horizontal="right" vertical="center"/>
    </xf>
    <xf numFmtId="164" fontId="9" fillId="0" borderId="32" xfId="0" applyNumberFormat="1" applyFont="1" applyBorder="1" applyAlignment="1">
      <alignment horizontal="right" vertical="center"/>
    </xf>
    <xf numFmtId="164" fontId="9" fillId="0" borderId="3" xfId="0" applyNumberFormat="1" applyFont="1" applyBorder="1" applyAlignment="1">
      <alignment horizontal="right" vertical="center"/>
    </xf>
    <xf numFmtId="0" fontId="12" fillId="4" borderId="12" xfId="0" applyNumberFormat="1" applyFont="1" applyFill="1" applyBorder="1" applyAlignment="1">
      <alignment horizontal="center" vertical="center" wrapText="1"/>
    </xf>
    <xf numFmtId="0" fontId="12" fillId="4" borderId="11" xfId="0" applyNumberFormat="1" applyFont="1" applyFill="1" applyBorder="1" applyAlignment="1">
      <alignment horizontal="center" vertical="center" wrapText="1"/>
    </xf>
    <xf numFmtId="0" fontId="12" fillId="4" borderId="25" xfId="0" applyNumberFormat="1" applyFont="1" applyFill="1" applyBorder="1" applyAlignment="1">
      <alignment horizontal="center" vertical="center" wrapText="1"/>
    </xf>
    <xf numFmtId="0" fontId="12" fillId="4" borderId="14" xfId="0" applyNumberFormat="1" applyFont="1" applyFill="1" applyBorder="1" applyAlignment="1">
      <alignment horizontal="center" vertical="center"/>
    </xf>
    <xf numFmtId="0" fontId="12" fillId="4" borderId="31" xfId="0" applyNumberFormat="1" applyFont="1" applyFill="1" applyBorder="1" applyAlignment="1">
      <alignment horizontal="center" vertical="center"/>
    </xf>
    <xf numFmtId="0" fontId="12" fillId="4" borderId="15" xfId="0" applyNumberFormat="1" applyFont="1" applyFill="1" applyBorder="1" applyAlignment="1">
      <alignment horizontal="center" vertical="center"/>
    </xf>
    <xf numFmtId="0" fontId="12" fillId="4" borderId="21" xfId="0" applyNumberFormat="1" applyFont="1" applyFill="1" applyBorder="1" applyAlignment="1">
      <alignment horizontal="center" vertical="center"/>
    </xf>
    <xf numFmtId="0" fontId="12" fillId="4" borderId="9" xfId="0" applyNumberFormat="1" applyFont="1" applyFill="1" applyBorder="1" applyAlignment="1">
      <alignment horizontal="center" vertical="center"/>
    </xf>
    <xf numFmtId="0" fontId="18" fillId="4" borderId="13" xfId="6" applyNumberFormat="1" applyFont="1" applyFill="1" applyBorder="1" applyAlignment="1">
      <alignment horizontal="center" vertical="center"/>
    </xf>
    <xf numFmtId="0" fontId="12" fillId="4" borderId="14" xfId="0" applyNumberFormat="1" applyFont="1" applyFill="1" applyBorder="1" applyAlignment="1">
      <alignment horizontal="center" vertical="center" wrapText="1"/>
    </xf>
    <xf numFmtId="0" fontId="12" fillId="4" borderId="29" xfId="0" applyNumberFormat="1" applyFont="1" applyFill="1" applyBorder="1" applyAlignment="1">
      <alignment horizontal="center" vertical="center" wrapText="1"/>
    </xf>
    <xf numFmtId="0" fontId="12" fillId="4" borderId="30" xfId="0" applyNumberFormat="1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left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1" fillId="4" borderId="19" xfId="0" applyNumberFormat="1" applyFont="1" applyFill="1" applyBorder="1" applyAlignment="1">
      <alignment horizontal="center" vertical="center" wrapText="1"/>
    </xf>
    <xf numFmtId="0" fontId="11" fillId="4" borderId="20" xfId="0" applyNumberFormat="1" applyFont="1" applyFill="1" applyBorder="1" applyAlignment="1">
      <alignment horizontal="center" vertical="center" wrapText="1"/>
    </xf>
    <xf numFmtId="0" fontId="12" fillId="4" borderId="16" xfId="0" applyNumberFormat="1" applyFont="1" applyFill="1" applyBorder="1" applyAlignment="1">
      <alignment horizontal="center" vertical="center" wrapText="1"/>
    </xf>
    <xf numFmtId="0" fontId="12" fillId="4" borderId="7" xfId="0" applyNumberFormat="1" applyFont="1" applyFill="1" applyBorder="1" applyAlignment="1">
      <alignment horizontal="center" vertical="center" wrapText="1"/>
    </xf>
    <xf numFmtId="0" fontId="12" fillId="4" borderId="17" xfId="0" applyNumberFormat="1" applyFont="1" applyFill="1" applyBorder="1" applyAlignment="1">
      <alignment horizontal="center" vertical="center" wrapText="1"/>
    </xf>
    <xf numFmtId="0" fontId="12" fillId="4" borderId="24" xfId="0" applyNumberFormat="1" applyFont="1" applyFill="1" applyBorder="1" applyAlignment="1">
      <alignment horizontal="center" vertical="center" wrapText="1"/>
    </xf>
    <xf numFmtId="0" fontId="12" fillId="4" borderId="13" xfId="0" applyNumberFormat="1" applyFont="1" applyFill="1" applyBorder="1" applyAlignment="1">
      <alignment horizontal="center" vertical="center" wrapText="1"/>
    </xf>
  </cellXfs>
  <cellStyles count="7">
    <cellStyle name="Hypertextový odkaz 2" xfId="4"/>
    <cellStyle name="Normální" xfId="0" builtinId="0"/>
    <cellStyle name="Normální 2" xfId="3"/>
    <cellStyle name="Normální 3" xfId="5"/>
    <cellStyle name="S6M1" xfId="2"/>
    <cellStyle name="S7M1" xfId="1"/>
    <cellStyle name="Správně" xfId="6" builtinId="2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B95"/>
  <sheetViews>
    <sheetView tabSelected="1" zoomScale="90" zoomScaleNormal="90" workbookViewId="0">
      <selection activeCell="C6" sqref="C6"/>
    </sheetView>
  </sheetViews>
  <sheetFormatPr defaultRowHeight="14.25" x14ac:dyDescent="0.2"/>
  <cols>
    <col min="1" max="1" width="40.7109375" style="39" customWidth="1"/>
    <col min="2" max="2" width="20.7109375" style="22" customWidth="1"/>
    <col min="3" max="3" width="12.7109375" style="22" customWidth="1"/>
    <col min="4" max="5" width="20.7109375" style="22" customWidth="1"/>
    <col min="6" max="6" width="17.7109375" style="22" customWidth="1"/>
    <col min="7" max="7" width="20.7109375" style="22" customWidth="1"/>
    <col min="8" max="8" width="15.7109375" style="22" customWidth="1"/>
    <col min="9" max="9" width="20.7109375" style="22" customWidth="1"/>
    <col min="10" max="16384" width="9.140625" style="22"/>
  </cols>
  <sheetData>
    <row r="1" spans="1:184" s="3" customFormat="1" ht="18" customHeight="1" x14ac:dyDescent="0.2">
      <c r="A1" s="1" t="s">
        <v>11</v>
      </c>
      <c r="B1" s="2"/>
      <c r="C1" s="2"/>
    </row>
    <row r="2" spans="1:184" s="6" customFormat="1" ht="18" customHeight="1" x14ac:dyDescent="0.2">
      <c r="A2" s="4" t="s">
        <v>18</v>
      </c>
      <c r="B2" s="5"/>
      <c r="C2" s="5"/>
    </row>
    <row r="3" spans="1:184" s="7" customFormat="1" ht="15.75" thickBot="1" x14ac:dyDescent="0.25"/>
    <row r="4" spans="1:184" s="10" customFormat="1" ht="39.950000000000003" customHeight="1" x14ac:dyDescent="0.25">
      <c r="A4" s="83" t="s">
        <v>12</v>
      </c>
      <c r="B4" s="85" t="s">
        <v>13</v>
      </c>
      <c r="C4" s="86"/>
      <c r="D4" s="86"/>
      <c r="E4" s="87"/>
      <c r="F4" s="88" t="s">
        <v>26</v>
      </c>
      <c r="G4" s="77" t="s">
        <v>15</v>
      </c>
      <c r="H4" s="78"/>
      <c r="I4" s="79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</row>
    <row r="5" spans="1:184" s="10" customFormat="1" ht="19.5" customHeight="1" thickBot="1" x14ac:dyDescent="0.3">
      <c r="A5" s="84"/>
      <c r="B5" s="11" t="s">
        <v>0</v>
      </c>
      <c r="C5" s="12" t="s">
        <v>1</v>
      </c>
      <c r="D5" s="12" t="s">
        <v>2</v>
      </c>
      <c r="E5" s="13" t="s">
        <v>3</v>
      </c>
      <c r="F5" s="89"/>
      <c r="G5" s="68" t="s">
        <v>0</v>
      </c>
      <c r="H5" s="69" t="s">
        <v>14</v>
      </c>
      <c r="I5" s="70" t="s">
        <v>3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</row>
    <row r="6" spans="1:184" s="15" customFormat="1" ht="60" customHeight="1" thickBot="1" x14ac:dyDescent="0.3">
      <c r="A6" s="14" t="s">
        <v>19</v>
      </c>
      <c r="B6" s="45"/>
      <c r="C6" s="46"/>
      <c r="D6" s="40">
        <f>B6*C6/100</f>
        <v>0</v>
      </c>
      <c r="E6" s="57">
        <f>B6+D6</f>
        <v>0</v>
      </c>
      <c r="F6" s="71">
        <v>68</v>
      </c>
      <c r="G6" s="61">
        <f>B6*F6</f>
        <v>0</v>
      </c>
      <c r="H6" s="62">
        <f>D6*F6</f>
        <v>0</v>
      </c>
      <c r="I6" s="63">
        <f>E6*F6</f>
        <v>0</v>
      </c>
    </row>
    <row r="7" spans="1:184" s="15" customFormat="1" ht="60" customHeight="1" x14ac:dyDescent="0.25">
      <c r="A7" s="14" t="s">
        <v>20</v>
      </c>
      <c r="B7" s="47"/>
      <c r="C7" s="48"/>
      <c r="D7" s="41">
        <f t="shared" ref="D7:D12" si="0">B7*C7/100</f>
        <v>0</v>
      </c>
      <c r="E7" s="58">
        <f t="shared" ref="E7:E12" si="1">B7+D7</f>
        <v>0</v>
      </c>
      <c r="F7" s="72">
        <v>34</v>
      </c>
      <c r="G7" s="61">
        <f t="shared" ref="G7:G12" si="2">B7*F7</f>
        <v>0</v>
      </c>
      <c r="H7" s="62">
        <f t="shared" ref="H7:H12" si="3">D7*F7</f>
        <v>0</v>
      </c>
      <c r="I7" s="64">
        <f t="shared" ref="I7:I12" si="4">E7*F7</f>
        <v>0</v>
      </c>
    </row>
    <row r="8" spans="1:184" s="17" customFormat="1" ht="60" customHeight="1" x14ac:dyDescent="0.25">
      <c r="A8" s="16" t="s">
        <v>16</v>
      </c>
      <c r="B8" s="49"/>
      <c r="C8" s="50"/>
      <c r="D8" s="42">
        <f t="shared" si="0"/>
        <v>0</v>
      </c>
      <c r="E8" s="59">
        <f t="shared" si="1"/>
        <v>0</v>
      </c>
      <c r="F8" s="73">
        <v>10</v>
      </c>
      <c r="G8" s="61">
        <f t="shared" si="2"/>
        <v>0</v>
      </c>
      <c r="H8" s="62">
        <f t="shared" si="3"/>
        <v>0</v>
      </c>
      <c r="I8" s="64">
        <f t="shared" si="4"/>
        <v>0</v>
      </c>
    </row>
    <row r="9" spans="1:184" s="17" customFormat="1" ht="60" customHeight="1" x14ac:dyDescent="0.25">
      <c r="A9" s="18" t="s">
        <v>21</v>
      </c>
      <c r="B9" s="51"/>
      <c r="C9" s="52"/>
      <c r="D9" s="42">
        <f t="shared" si="0"/>
        <v>0</v>
      </c>
      <c r="E9" s="59">
        <f t="shared" si="1"/>
        <v>0</v>
      </c>
      <c r="F9" s="74">
        <v>14</v>
      </c>
      <c r="G9" s="61">
        <f t="shared" si="2"/>
        <v>0</v>
      </c>
      <c r="H9" s="62">
        <f t="shared" si="3"/>
        <v>0</v>
      </c>
      <c r="I9" s="64">
        <f t="shared" si="4"/>
        <v>0</v>
      </c>
    </row>
    <row r="10" spans="1:184" s="17" customFormat="1" ht="60" customHeight="1" x14ac:dyDescent="0.25">
      <c r="A10" s="18" t="s">
        <v>22</v>
      </c>
      <c r="B10" s="51"/>
      <c r="C10" s="52"/>
      <c r="D10" s="42">
        <f t="shared" si="0"/>
        <v>0</v>
      </c>
      <c r="E10" s="59">
        <f t="shared" si="1"/>
        <v>0</v>
      </c>
      <c r="F10" s="74">
        <v>4</v>
      </c>
      <c r="G10" s="61">
        <f t="shared" si="2"/>
        <v>0</v>
      </c>
      <c r="H10" s="62">
        <f t="shared" si="3"/>
        <v>0</v>
      </c>
      <c r="I10" s="64">
        <f t="shared" si="4"/>
        <v>0</v>
      </c>
    </row>
    <row r="11" spans="1:184" s="17" customFormat="1" ht="60" customHeight="1" x14ac:dyDescent="0.25">
      <c r="A11" s="18" t="s">
        <v>17</v>
      </c>
      <c r="B11" s="51"/>
      <c r="C11" s="52"/>
      <c r="D11" s="42">
        <f t="shared" si="0"/>
        <v>0</v>
      </c>
      <c r="E11" s="59">
        <f t="shared" si="1"/>
        <v>0</v>
      </c>
      <c r="F11" s="74">
        <v>4</v>
      </c>
      <c r="G11" s="61">
        <f t="shared" si="2"/>
        <v>0</v>
      </c>
      <c r="H11" s="62">
        <f t="shared" si="3"/>
        <v>0</v>
      </c>
      <c r="I11" s="64">
        <f t="shared" si="4"/>
        <v>0</v>
      </c>
    </row>
    <row r="12" spans="1:184" s="17" customFormat="1" ht="60" customHeight="1" thickBot="1" x14ac:dyDescent="0.3">
      <c r="A12" s="19" t="s">
        <v>23</v>
      </c>
      <c r="B12" s="53"/>
      <c r="C12" s="54"/>
      <c r="D12" s="43">
        <f t="shared" si="0"/>
        <v>0</v>
      </c>
      <c r="E12" s="60">
        <f t="shared" si="1"/>
        <v>0</v>
      </c>
      <c r="F12" s="75">
        <v>22</v>
      </c>
      <c r="G12" s="61">
        <f t="shared" si="2"/>
        <v>0</v>
      </c>
      <c r="H12" s="62">
        <f t="shared" si="3"/>
        <v>0</v>
      </c>
      <c r="I12" s="64">
        <f t="shared" si="4"/>
        <v>0</v>
      </c>
    </row>
    <row r="13" spans="1:184" s="17" customFormat="1" ht="30" customHeight="1" thickBot="1" x14ac:dyDescent="0.3">
      <c r="A13" s="20" t="s">
        <v>9</v>
      </c>
      <c r="B13" s="55">
        <f>SUM(B6:B12)</f>
        <v>0</v>
      </c>
      <c r="C13" s="56" t="s">
        <v>10</v>
      </c>
      <c r="D13" s="44">
        <f t="shared" ref="D13:I13" si="5">SUM(D6:D12)</f>
        <v>0</v>
      </c>
      <c r="E13" s="56">
        <f t="shared" si="5"/>
        <v>0</v>
      </c>
      <c r="F13" s="76">
        <f t="shared" si="5"/>
        <v>156</v>
      </c>
      <c r="G13" s="65">
        <f t="shared" si="5"/>
        <v>0</v>
      </c>
      <c r="H13" s="66">
        <f t="shared" si="5"/>
        <v>0</v>
      </c>
      <c r="I13" s="67">
        <f t="shared" si="5"/>
        <v>0</v>
      </c>
    </row>
    <row r="14" spans="1:184" ht="15" x14ac:dyDescent="0.2">
      <c r="A14" s="21"/>
      <c r="B14" s="6"/>
      <c r="C14" s="6"/>
      <c r="D14" s="6"/>
      <c r="E14" s="6"/>
    </row>
    <row r="15" spans="1:184" ht="16.5" customHeight="1" x14ac:dyDescent="0.2">
      <c r="A15" s="23" t="s">
        <v>4</v>
      </c>
      <c r="B15" s="80"/>
      <c r="C15" s="80"/>
      <c r="D15" s="80"/>
      <c r="E15" s="80"/>
    </row>
    <row r="16" spans="1:184" s="24" customFormat="1" ht="15" x14ac:dyDescent="0.25">
      <c r="A16" s="23" t="s">
        <v>5</v>
      </c>
      <c r="B16" s="80"/>
      <c r="C16" s="80"/>
      <c r="D16" s="80"/>
      <c r="E16" s="80"/>
    </row>
    <row r="17" spans="1:5" s="24" customFormat="1" ht="15" x14ac:dyDescent="0.25">
      <c r="A17" s="23" t="s">
        <v>6</v>
      </c>
      <c r="B17" s="80"/>
      <c r="C17" s="80"/>
      <c r="D17" s="80"/>
      <c r="E17" s="80"/>
    </row>
    <row r="18" spans="1:5" ht="15.75" thickBot="1" x14ac:dyDescent="0.25">
      <c r="A18" s="25"/>
      <c r="B18" s="26"/>
      <c r="C18" s="27"/>
      <c r="D18" s="28"/>
      <c r="E18" s="28"/>
    </row>
    <row r="19" spans="1:5" ht="33" customHeight="1" thickBot="1" x14ac:dyDescent="0.25">
      <c r="A19" s="29" t="s">
        <v>24</v>
      </c>
      <c r="B19" s="81"/>
      <c r="C19" s="82"/>
      <c r="D19" s="30"/>
      <c r="E19" s="30"/>
    </row>
    <row r="20" spans="1:5" ht="15" x14ac:dyDescent="0.2">
      <c r="A20" s="25"/>
      <c r="B20" s="26"/>
      <c r="C20" s="27"/>
      <c r="D20" s="28"/>
      <c r="E20" s="28"/>
    </row>
    <row r="21" spans="1:5" ht="15" x14ac:dyDescent="0.2">
      <c r="A21" s="28" t="s">
        <v>25</v>
      </c>
      <c r="B21" s="31"/>
      <c r="C21" s="26"/>
      <c r="D21" s="32"/>
      <c r="E21" s="32"/>
    </row>
    <row r="22" spans="1:5" ht="15" x14ac:dyDescent="0.2">
      <c r="A22" s="28" t="s">
        <v>7</v>
      </c>
      <c r="B22" s="31"/>
      <c r="C22" s="26"/>
      <c r="D22" s="32"/>
      <c r="E22" s="32"/>
    </row>
    <row r="23" spans="1:5" ht="15" x14ac:dyDescent="0.2">
      <c r="A23" s="33" t="s">
        <v>8</v>
      </c>
      <c r="B23" s="3"/>
      <c r="C23" s="3"/>
      <c r="D23" s="3"/>
      <c r="E23" s="3"/>
    </row>
    <row r="24" spans="1:5" ht="15" x14ac:dyDescent="0.2">
      <c r="A24" s="33"/>
      <c r="B24" s="3"/>
      <c r="C24" s="3"/>
      <c r="D24" s="3"/>
      <c r="E24" s="3"/>
    </row>
    <row r="25" spans="1:5" ht="15" x14ac:dyDescent="0.2">
      <c r="A25" s="33"/>
      <c r="B25" s="3"/>
      <c r="C25" s="3"/>
      <c r="D25" s="3"/>
      <c r="E25" s="3"/>
    </row>
    <row r="26" spans="1:5" ht="15" x14ac:dyDescent="0.2">
      <c r="A26" s="33"/>
      <c r="B26" s="3"/>
      <c r="C26" s="3"/>
      <c r="D26" s="3"/>
      <c r="E26" s="3"/>
    </row>
    <row r="27" spans="1:5" ht="15" x14ac:dyDescent="0.2">
      <c r="A27" s="34"/>
      <c r="B27" s="3"/>
      <c r="C27" s="3"/>
      <c r="D27" s="3"/>
      <c r="E27" s="3"/>
    </row>
    <row r="28" spans="1:5" ht="15" x14ac:dyDescent="0.2">
      <c r="A28" s="34"/>
      <c r="B28" s="3"/>
      <c r="C28" s="3"/>
      <c r="D28" s="3"/>
      <c r="E28" s="3"/>
    </row>
    <row r="29" spans="1:5" ht="15" x14ac:dyDescent="0.2">
      <c r="A29" s="34"/>
      <c r="B29" s="3"/>
      <c r="C29" s="3"/>
      <c r="D29" s="3"/>
      <c r="E29" s="3"/>
    </row>
    <row r="30" spans="1:5" ht="15.75" x14ac:dyDescent="0.2">
      <c r="A30" s="35"/>
      <c r="B30" s="3"/>
      <c r="C30" s="3"/>
      <c r="D30" s="3"/>
      <c r="E30" s="3"/>
    </row>
    <row r="31" spans="1:5" ht="15" x14ac:dyDescent="0.2">
      <c r="A31" s="36"/>
      <c r="B31" s="3"/>
      <c r="C31" s="3"/>
      <c r="D31" s="3"/>
      <c r="E31" s="3"/>
    </row>
    <row r="32" spans="1:5" ht="15" x14ac:dyDescent="0.2">
      <c r="A32" s="37"/>
      <c r="B32" s="3"/>
      <c r="C32" s="3"/>
      <c r="D32" s="3"/>
      <c r="E32" s="3"/>
    </row>
    <row r="33" spans="1:5" ht="15" x14ac:dyDescent="0.2">
      <c r="A33" s="37"/>
      <c r="B33" s="3"/>
      <c r="C33" s="3"/>
      <c r="D33" s="3"/>
      <c r="E33" s="3"/>
    </row>
    <row r="34" spans="1:5" ht="15" x14ac:dyDescent="0.2">
      <c r="A34" s="37"/>
      <c r="B34" s="3"/>
      <c r="C34" s="3"/>
      <c r="D34" s="3"/>
      <c r="E34" s="3"/>
    </row>
    <row r="35" spans="1:5" ht="15" x14ac:dyDescent="0.2">
      <c r="A35" s="37"/>
      <c r="B35" s="3"/>
      <c r="C35" s="3"/>
      <c r="D35" s="3"/>
      <c r="E35" s="3"/>
    </row>
    <row r="36" spans="1:5" x14ac:dyDescent="0.2">
      <c r="A36" s="38"/>
      <c r="B36" s="3"/>
      <c r="C36" s="3"/>
      <c r="D36" s="3"/>
      <c r="E36" s="3"/>
    </row>
    <row r="37" spans="1:5" x14ac:dyDescent="0.2">
      <c r="A37" s="38"/>
      <c r="B37" s="3"/>
      <c r="C37" s="3"/>
      <c r="D37" s="3"/>
      <c r="E37" s="3"/>
    </row>
    <row r="38" spans="1:5" x14ac:dyDescent="0.2">
      <c r="A38" s="38"/>
      <c r="B38" s="3"/>
      <c r="C38" s="3"/>
      <c r="D38" s="3"/>
      <c r="E38" s="3"/>
    </row>
    <row r="39" spans="1:5" x14ac:dyDescent="0.2">
      <c r="A39" s="38"/>
      <c r="B39" s="3"/>
      <c r="C39" s="3"/>
      <c r="D39" s="3"/>
      <c r="E39" s="3"/>
    </row>
    <row r="40" spans="1:5" x14ac:dyDescent="0.2">
      <c r="A40" s="38"/>
      <c r="B40" s="3"/>
      <c r="C40" s="3"/>
      <c r="D40" s="3"/>
      <c r="E40" s="3"/>
    </row>
    <row r="41" spans="1:5" x14ac:dyDescent="0.2">
      <c r="A41" s="38"/>
      <c r="B41" s="3"/>
      <c r="C41" s="3"/>
      <c r="D41" s="3"/>
      <c r="E41" s="3"/>
    </row>
    <row r="42" spans="1:5" x14ac:dyDescent="0.2">
      <c r="A42" s="38"/>
      <c r="B42" s="3"/>
      <c r="C42" s="3"/>
      <c r="D42" s="3"/>
      <c r="E42" s="3"/>
    </row>
    <row r="43" spans="1:5" x14ac:dyDescent="0.2">
      <c r="A43" s="38"/>
      <c r="B43" s="3"/>
      <c r="C43" s="3"/>
      <c r="D43" s="3"/>
      <c r="E43" s="3"/>
    </row>
    <row r="44" spans="1:5" x14ac:dyDescent="0.2">
      <c r="A44" s="38"/>
      <c r="B44" s="3"/>
      <c r="C44" s="3"/>
      <c r="D44" s="3"/>
      <c r="E44" s="3"/>
    </row>
    <row r="45" spans="1:5" x14ac:dyDescent="0.2">
      <c r="A45" s="38"/>
      <c r="B45" s="3"/>
      <c r="C45" s="3"/>
      <c r="D45" s="3"/>
      <c r="E45" s="3"/>
    </row>
    <row r="46" spans="1:5" x14ac:dyDescent="0.2">
      <c r="A46" s="38"/>
      <c r="B46" s="3"/>
      <c r="C46" s="3"/>
      <c r="D46" s="3"/>
      <c r="E46" s="3"/>
    </row>
    <row r="47" spans="1:5" x14ac:dyDescent="0.2">
      <c r="A47" s="38"/>
      <c r="B47" s="3"/>
      <c r="C47" s="3"/>
      <c r="D47" s="3"/>
      <c r="E47" s="3"/>
    </row>
    <row r="48" spans="1:5" x14ac:dyDescent="0.2">
      <c r="A48" s="38"/>
      <c r="B48" s="3"/>
      <c r="C48" s="3"/>
      <c r="D48" s="3"/>
      <c r="E48" s="3"/>
    </row>
    <row r="49" spans="1:5" x14ac:dyDescent="0.2">
      <c r="A49" s="38"/>
      <c r="B49" s="3"/>
      <c r="C49" s="3"/>
      <c r="D49" s="3"/>
      <c r="E49" s="3"/>
    </row>
    <row r="50" spans="1:5" x14ac:dyDescent="0.2">
      <c r="A50" s="38"/>
      <c r="B50" s="3"/>
      <c r="C50" s="3"/>
      <c r="D50" s="3"/>
      <c r="E50" s="3"/>
    </row>
    <row r="51" spans="1:5" x14ac:dyDescent="0.2">
      <c r="A51" s="38"/>
      <c r="B51" s="3"/>
      <c r="C51" s="3"/>
      <c r="D51" s="3"/>
      <c r="E51" s="3"/>
    </row>
    <row r="52" spans="1:5" x14ac:dyDescent="0.2">
      <c r="A52" s="38"/>
      <c r="B52" s="3"/>
      <c r="C52" s="3"/>
      <c r="D52" s="3"/>
      <c r="E52" s="3"/>
    </row>
    <row r="53" spans="1:5" x14ac:dyDescent="0.2">
      <c r="A53" s="38"/>
      <c r="B53" s="3"/>
      <c r="C53" s="3"/>
      <c r="D53" s="3"/>
      <c r="E53" s="3"/>
    </row>
    <row r="54" spans="1:5" x14ac:dyDescent="0.2">
      <c r="A54" s="38"/>
      <c r="B54" s="3"/>
      <c r="C54" s="3"/>
      <c r="D54" s="3"/>
      <c r="E54" s="3"/>
    </row>
    <row r="55" spans="1:5" x14ac:dyDescent="0.2">
      <c r="A55" s="38"/>
      <c r="B55" s="3"/>
      <c r="C55" s="3"/>
      <c r="D55" s="3"/>
      <c r="E55" s="3"/>
    </row>
    <row r="56" spans="1:5" x14ac:dyDescent="0.2">
      <c r="A56" s="38"/>
      <c r="B56" s="3"/>
      <c r="C56" s="3"/>
      <c r="D56" s="3"/>
      <c r="E56" s="3"/>
    </row>
    <row r="57" spans="1:5" x14ac:dyDescent="0.2">
      <c r="A57" s="38"/>
      <c r="B57" s="3"/>
      <c r="C57" s="3"/>
      <c r="D57" s="3"/>
      <c r="E57" s="3"/>
    </row>
    <row r="58" spans="1:5" x14ac:dyDescent="0.2">
      <c r="A58" s="38"/>
      <c r="B58" s="3"/>
      <c r="C58" s="3"/>
      <c r="D58" s="3"/>
      <c r="E58" s="3"/>
    </row>
    <row r="59" spans="1:5" x14ac:dyDescent="0.2">
      <c r="A59" s="38"/>
      <c r="B59" s="3"/>
      <c r="C59" s="3"/>
      <c r="D59" s="3"/>
      <c r="E59" s="3"/>
    </row>
    <row r="60" spans="1:5" x14ac:dyDescent="0.2">
      <c r="A60" s="38"/>
      <c r="B60" s="3"/>
      <c r="C60" s="3"/>
      <c r="D60" s="3"/>
      <c r="E60" s="3"/>
    </row>
    <row r="61" spans="1:5" x14ac:dyDescent="0.2">
      <c r="A61" s="38"/>
      <c r="B61" s="3"/>
      <c r="C61" s="3"/>
      <c r="D61" s="3"/>
      <c r="E61" s="3"/>
    </row>
    <row r="62" spans="1:5" x14ac:dyDescent="0.2">
      <c r="A62" s="38"/>
      <c r="B62" s="3"/>
      <c r="C62" s="3"/>
      <c r="D62" s="3"/>
      <c r="E62" s="3"/>
    </row>
    <row r="63" spans="1:5" x14ac:dyDescent="0.2">
      <c r="A63" s="38"/>
      <c r="B63" s="3"/>
      <c r="C63" s="3"/>
      <c r="D63" s="3"/>
      <c r="E63" s="3"/>
    </row>
    <row r="64" spans="1:5" x14ac:dyDescent="0.2">
      <c r="A64" s="38"/>
      <c r="B64" s="3"/>
      <c r="C64" s="3"/>
      <c r="D64" s="3"/>
      <c r="E64" s="3"/>
    </row>
    <row r="65" spans="1:5" x14ac:dyDescent="0.2">
      <c r="A65" s="38"/>
      <c r="B65" s="3"/>
      <c r="C65" s="3"/>
      <c r="D65" s="3"/>
      <c r="E65" s="3"/>
    </row>
    <row r="66" spans="1:5" x14ac:dyDescent="0.2">
      <c r="A66" s="38"/>
      <c r="B66" s="3"/>
      <c r="C66" s="3"/>
      <c r="D66" s="3"/>
      <c r="E66" s="3"/>
    </row>
    <row r="67" spans="1:5" x14ac:dyDescent="0.2">
      <c r="A67" s="38"/>
      <c r="B67" s="3"/>
      <c r="C67" s="3"/>
      <c r="D67" s="3"/>
      <c r="E67" s="3"/>
    </row>
    <row r="68" spans="1:5" x14ac:dyDescent="0.2">
      <c r="A68" s="38"/>
      <c r="B68" s="3"/>
      <c r="C68" s="3"/>
      <c r="D68" s="3"/>
      <c r="E68" s="3"/>
    </row>
    <row r="69" spans="1:5" x14ac:dyDescent="0.2">
      <c r="A69" s="38"/>
      <c r="B69" s="3"/>
      <c r="C69" s="3"/>
      <c r="D69" s="3"/>
      <c r="E69" s="3"/>
    </row>
    <row r="70" spans="1:5" x14ac:dyDescent="0.2">
      <c r="A70" s="38"/>
      <c r="B70" s="3"/>
      <c r="C70" s="3"/>
      <c r="D70" s="3"/>
      <c r="E70" s="3"/>
    </row>
    <row r="71" spans="1:5" x14ac:dyDescent="0.2">
      <c r="A71" s="38"/>
      <c r="B71" s="3"/>
      <c r="C71" s="3"/>
      <c r="D71" s="3"/>
      <c r="E71" s="3"/>
    </row>
    <row r="72" spans="1:5" x14ac:dyDescent="0.2">
      <c r="A72" s="38"/>
      <c r="B72" s="3"/>
      <c r="C72" s="3"/>
      <c r="D72" s="3"/>
      <c r="E72" s="3"/>
    </row>
    <row r="73" spans="1:5" x14ac:dyDescent="0.2">
      <c r="A73" s="38"/>
      <c r="B73" s="3"/>
      <c r="C73" s="3"/>
      <c r="D73" s="3"/>
      <c r="E73" s="3"/>
    </row>
    <row r="74" spans="1:5" x14ac:dyDescent="0.2">
      <c r="A74" s="38"/>
      <c r="B74" s="3"/>
      <c r="C74" s="3"/>
      <c r="D74" s="3"/>
      <c r="E74" s="3"/>
    </row>
    <row r="75" spans="1:5" x14ac:dyDescent="0.2">
      <c r="A75" s="38"/>
      <c r="B75" s="3"/>
      <c r="C75" s="3"/>
      <c r="D75" s="3"/>
      <c r="E75" s="3"/>
    </row>
    <row r="76" spans="1:5" x14ac:dyDescent="0.2">
      <c r="A76" s="38"/>
      <c r="B76" s="3"/>
      <c r="C76" s="3"/>
      <c r="D76" s="3"/>
      <c r="E76" s="3"/>
    </row>
    <row r="77" spans="1:5" x14ac:dyDescent="0.2">
      <c r="A77" s="38"/>
      <c r="B77" s="3"/>
      <c r="C77" s="3"/>
      <c r="D77" s="3"/>
      <c r="E77" s="3"/>
    </row>
    <row r="78" spans="1:5" x14ac:dyDescent="0.2">
      <c r="A78" s="38"/>
      <c r="B78" s="3"/>
      <c r="C78" s="3"/>
      <c r="D78" s="3"/>
      <c r="E78" s="3"/>
    </row>
    <row r="79" spans="1:5" x14ac:dyDescent="0.2">
      <c r="A79" s="38"/>
      <c r="B79" s="3"/>
      <c r="C79" s="3"/>
      <c r="D79" s="3"/>
      <c r="E79" s="3"/>
    </row>
    <row r="80" spans="1:5" x14ac:dyDescent="0.2">
      <c r="A80" s="38"/>
      <c r="B80" s="3"/>
      <c r="C80" s="3"/>
      <c r="D80" s="3"/>
      <c r="E80" s="3"/>
    </row>
    <row r="81" spans="1:5" x14ac:dyDescent="0.2">
      <c r="A81" s="38"/>
      <c r="B81" s="3"/>
      <c r="C81" s="3"/>
      <c r="D81" s="3"/>
      <c r="E81" s="3"/>
    </row>
    <row r="82" spans="1:5" x14ac:dyDescent="0.2">
      <c r="A82" s="38"/>
      <c r="B82" s="3"/>
      <c r="C82" s="3"/>
      <c r="D82" s="3"/>
      <c r="E82" s="3"/>
    </row>
    <row r="83" spans="1:5" x14ac:dyDescent="0.2">
      <c r="A83" s="38"/>
      <c r="B83" s="3"/>
      <c r="C83" s="3"/>
      <c r="D83" s="3"/>
      <c r="E83" s="3"/>
    </row>
    <row r="84" spans="1:5" x14ac:dyDescent="0.2">
      <c r="A84" s="38"/>
      <c r="B84" s="3"/>
      <c r="C84" s="3"/>
      <c r="D84" s="3"/>
      <c r="E84" s="3"/>
    </row>
    <row r="85" spans="1:5" x14ac:dyDescent="0.2">
      <c r="A85" s="38"/>
      <c r="B85" s="3"/>
      <c r="C85" s="3"/>
      <c r="D85" s="3"/>
      <c r="E85" s="3"/>
    </row>
    <row r="86" spans="1:5" x14ac:dyDescent="0.2">
      <c r="A86" s="38"/>
      <c r="B86" s="3"/>
      <c r="C86" s="3"/>
      <c r="D86" s="3"/>
      <c r="E86" s="3"/>
    </row>
    <row r="87" spans="1:5" x14ac:dyDescent="0.2">
      <c r="A87" s="38"/>
      <c r="B87" s="3"/>
      <c r="C87" s="3"/>
      <c r="D87" s="3"/>
      <c r="E87" s="3"/>
    </row>
    <row r="88" spans="1:5" x14ac:dyDescent="0.2">
      <c r="A88" s="38"/>
      <c r="B88" s="3"/>
      <c r="C88" s="3"/>
      <c r="D88" s="3"/>
      <c r="E88" s="3"/>
    </row>
    <row r="89" spans="1:5" x14ac:dyDescent="0.2">
      <c r="A89" s="38"/>
      <c r="B89" s="3"/>
      <c r="C89" s="3"/>
      <c r="D89" s="3"/>
      <c r="E89" s="3"/>
    </row>
    <row r="90" spans="1:5" x14ac:dyDescent="0.2">
      <c r="A90" s="38"/>
      <c r="B90" s="3"/>
      <c r="C90" s="3"/>
      <c r="D90" s="3"/>
      <c r="E90" s="3"/>
    </row>
    <row r="91" spans="1:5" x14ac:dyDescent="0.2">
      <c r="A91" s="38"/>
      <c r="B91" s="3"/>
      <c r="C91" s="3"/>
      <c r="D91" s="3"/>
      <c r="E91" s="3"/>
    </row>
    <row r="92" spans="1:5" x14ac:dyDescent="0.2">
      <c r="A92" s="38"/>
      <c r="B92" s="3"/>
      <c r="C92" s="3"/>
      <c r="D92" s="3"/>
      <c r="E92" s="3"/>
    </row>
    <row r="93" spans="1:5" x14ac:dyDescent="0.2">
      <c r="A93" s="38"/>
      <c r="B93" s="3"/>
      <c r="C93" s="3"/>
      <c r="D93" s="3"/>
      <c r="E93" s="3"/>
    </row>
    <row r="94" spans="1:5" x14ac:dyDescent="0.2">
      <c r="A94" s="38"/>
      <c r="B94" s="3"/>
      <c r="C94" s="3"/>
      <c r="D94" s="3"/>
      <c r="E94" s="3"/>
    </row>
    <row r="95" spans="1:5" x14ac:dyDescent="0.2">
      <c r="A95" s="38"/>
      <c r="B95" s="3"/>
      <c r="C95" s="3"/>
      <c r="D95" s="3"/>
      <c r="E95" s="3"/>
    </row>
  </sheetData>
  <sortState ref="A7:F102">
    <sortCondition ref="A7"/>
  </sortState>
  <mergeCells count="8">
    <mergeCell ref="G4:I4"/>
    <mergeCell ref="B17:E17"/>
    <mergeCell ref="B19:C19"/>
    <mergeCell ref="A4:A5"/>
    <mergeCell ref="B4:E4"/>
    <mergeCell ref="F4:F5"/>
    <mergeCell ref="B15:E15"/>
    <mergeCell ref="B16:E16"/>
  </mergeCells>
  <printOptions horizontalCentered="1"/>
  <pageMargins left="0.39370078740157483" right="0.39370078740157483" top="0.78740157480314965" bottom="0.78740157480314965" header="0.19685039370078741" footer="0.19685039370078741"/>
  <pageSetup paperSize="9" scale="57" orientation="landscape" r:id="rId1"/>
  <headerFooter>
    <oddHeader>&amp;L&amp;G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Cenová nabídka</vt:lpstr>
      <vt:lpstr>'Cenová nabídka'!Oblast_tisku</vt:lpstr>
    </vt:vector>
  </TitlesOfParts>
  <Company>Univerzita Pardubice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Alena Jungová</cp:lastModifiedBy>
  <cp:lastPrinted>2014-06-12T13:27:05Z</cp:lastPrinted>
  <dcterms:created xsi:type="dcterms:W3CDTF">2012-03-22T10:00:20Z</dcterms:created>
  <dcterms:modified xsi:type="dcterms:W3CDTF">2014-06-17T20:51:39Z</dcterms:modified>
</cp:coreProperties>
</file>