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ndyman\users\nevoj1aj\Desktop\JANA ZAKÁZKY\NOVÉ ZAKÁZKY\1 - ROZPRACOVANÉ\DNS\07 Výzvy\Výzva č. 1_propagační předměty září 2025\03 Opakování\"/>
    </mc:Choice>
  </mc:AlternateContent>
  <xr:revisionPtr revIDLastSave="0" documentId="13_ncr:1_{23A54328-961B-4520-96D8-06E711FB0D28}" xr6:coauthVersionLast="47" xr6:coauthVersionMax="47" xr10:uidLastSave="{00000000-0000-0000-0000-000000000000}"/>
  <bookViews>
    <workbookView xWindow="-120" yWindow="-120" windowWidth="29040" windowHeight="17520" xr2:uid="{926F0F45-2A47-4F00-A1D9-963B8B908C8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F18" i="1"/>
  <c r="F17" i="1"/>
  <c r="F16" i="1"/>
  <c r="F15" i="1"/>
  <c r="F14" i="1"/>
  <c r="G13" i="1"/>
  <c r="F13" i="1"/>
  <c r="G21" i="1" l="1"/>
  <c r="G20" i="1"/>
</calcChain>
</file>

<file path=xl/sharedStrings.xml><?xml version="1.0" encoding="utf-8"?>
<sst xmlns="http://schemas.openxmlformats.org/spreadsheetml/2006/main" count="72" uniqueCount="61">
  <si>
    <t>Položka</t>
  </si>
  <si>
    <t>Popis</t>
  </si>
  <si>
    <t>Barva</t>
  </si>
  <si>
    <t>Potisk</t>
  </si>
  <si>
    <t>Materiál</t>
  </si>
  <si>
    <t>Další požadavky</t>
  </si>
  <si>
    <t>Dodání</t>
  </si>
  <si>
    <t>20 pracovních dní</t>
  </si>
  <si>
    <t>Cena za 1 ks v Kč bez DPH</t>
  </si>
  <si>
    <t>Sazba DPH v %</t>
  </si>
  <si>
    <t>Výše DPH v Kč</t>
  </si>
  <si>
    <t>Cena za 1 ks v Kč včetně DPH</t>
  </si>
  <si>
    <t>Cena celkem za počet ks v Kč bez DPH</t>
  </si>
  <si>
    <t>Cena celkem za počet ks v Kč včetně DPH</t>
  </si>
  <si>
    <t>Nabídková cena v Kč bez DPH</t>
  </si>
  <si>
    <t>Nabídková cena v Kč včetně DPH</t>
  </si>
  <si>
    <t xml:space="preserve">Ponožky s nápisem Univerzita Karlova a korunkou nad nápisem. </t>
  </si>
  <si>
    <t>1. Ponožky UK</t>
  </si>
  <si>
    <t>2. Bavlněná látková taška</t>
  </si>
  <si>
    <t xml:space="preserve">Přírodní, šedá recyklovaná a černá. </t>
  </si>
  <si>
    <t>3. Porcelánový hrnek</t>
  </si>
  <si>
    <t>Porcelán</t>
  </si>
  <si>
    <t>4. Pin odznáček</t>
  </si>
  <si>
    <t>Stříbrný</t>
  </si>
  <si>
    <t>Slitina kovů</t>
  </si>
  <si>
    <t>5. Plecháček</t>
  </si>
  <si>
    <t>6. Skládací deštník</t>
  </si>
  <si>
    <t>Velikosti: 36-41 / 41-46</t>
  </si>
  <si>
    <t>Bavlněná látková taška s dlouhým uchem.</t>
  </si>
  <si>
    <t>Kovový hrnek s bulou Univerzity Karlovy a nápisem Univerzita Karlova.</t>
  </si>
  <si>
    <t>Smaltovaný plech s odolnou povrchovou úpravou, hydroglazura, transfer pomocí nízkoteplotního obtisku.</t>
  </si>
  <si>
    <t>Propagační předměty pro UK**</t>
  </si>
  <si>
    <t>6. Skládací deštník***</t>
  </si>
  <si>
    <r>
      <t xml:space="preserve">*** Kvalita konstrukce deštníku bude ověřena praktickým testem:
</t>
    </r>
    <r>
      <rPr>
        <sz val="11"/>
        <color theme="1"/>
        <rFont val="Aptos Narrow"/>
        <family val="2"/>
        <scheme val="minor"/>
      </rPr>
      <t xml:space="preserve">Pevnost žeber a spojů – opakované otevření a zavření deštníku (min. 10×); nesmí dojít k uvolnění spojů ani deformaci žeber;
Odolnost proti větru – deštník se při otevření vystaví proudu vzduchu nebo převrácení; konstrukce se nesmí poškodit a musí být možné ji vrátit do původní polohy;
Mechanismus otevírání a zavírání – musí fungovat hladce a bez zasekávání;
Životnost – deštník musí prokázat odolnost min. 100 cyklů otevření/zavření; komise může ověřit orientačně na vzorku nebo prostřednictvím doloženého zkušebního protokolu výrobce (doložení zkušebního protokolu výrobce není požadováno).
</t>
    </r>
  </si>
  <si>
    <t>100 % polyester</t>
  </si>
  <si>
    <t xml:space="preserve">Příloha č. 1 - Technická specifikace a položkový rozpočet </t>
  </si>
  <si>
    <t>8 panelů, průměr střechy 98 až 100 cm, 
skládací, 
s automatickým otevíracím/zavíracím mechanismem a větru odolným systémem, 
zapínání na suchý zip,
ergonomická rukojeť s popruhem na nošení,
vč. pouzdra ve stejné barvě jako deštník.</t>
  </si>
  <si>
    <t>Ražba univerzitní buly (bula viz příloha č. 4).</t>
  </si>
  <si>
    <t>Nápis Univerzita Karlova a korunka nad nápisem bude vyšitý z obou stran ponožky. Logo vertikální (viz příloha č. 4).</t>
  </si>
  <si>
    <t>Potisk: technologie transférového tisku. 
Bula o průměru cca 20 cm a nápis Univerzita Karlova o délce cca 20 cm. Logo reprezentační (viz příloha č. 4).</t>
  </si>
  <si>
    <t xml:space="preserve">Pískovaný nápis Univerzita Karlova s korunkou nad nápisem a následná hydro glazura. Logo vertikální (viz příloha č. 4).  </t>
  </si>
  <si>
    <t>Potisk buly ve velikosti  3,8 - 4,0 cm a nápis v délce cca 4,5 cm. Logo reprezentační (viz příloha č. 4).</t>
  </si>
  <si>
    <t xml:space="preserve">Nápis Univerzita Karlova s korunkou na jednom panelu v bílé barvě, sítotisk, nápis cca 14 cm a korunka cca 3 cm. Logo horizontální (viz příloha č. 4). </t>
  </si>
  <si>
    <t>Počet kusů (předpoklad)****</t>
  </si>
  <si>
    <r>
      <t>100 % bavlna, min. gramáž 220 g/m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, 
u recyklovaná taška min. gramáž 180g/m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.</t>
    </r>
  </si>
  <si>
    <t xml:space="preserve">Objem 370 až 400 ml, 
hrnek s jedním uchem. 
V papírové krabičce. </t>
  </si>
  <si>
    <t xml:space="preserve">Objem 350 až 400 ml, 
plecháček s jedním uchem. 
V papírové krabičce. </t>
  </si>
  <si>
    <t>Ucho dlouhé 70 až 75 cm 
a široké cca 2,5 cm.</t>
  </si>
  <si>
    <t xml:space="preserve">Velikost 1,5 až 1,8 cm. V plastové krabičce 
s molitanovou výplní. </t>
  </si>
  <si>
    <t>Kovový pin s bulou Univerzity Karlovy 
s praktickým protikusem na zadní straně, který pevně drží na klopě saka a brání jeho otáčení nebo poškození látky.</t>
  </si>
  <si>
    <t>Červený, černý a modrý.  
Pantone: 193C červená, 302C modrá.</t>
  </si>
  <si>
    <t xml:space="preserve">Bílo červená, bílo modrá, červeno modrá.
Pantone: 193C červená, 302C modrá.   </t>
  </si>
  <si>
    <t>Černá, kardinálská červená a Navy modrá. Pantone: 193C červená, 302C modrá.</t>
  </si>
  <si>
    <t>Černý plecháček s černým okrajem 
a bílým potiskem a bílý plecháček 
s černým okrajem a červeným potiskem. 
Pantone: 193C červená.</t>
  </si>
  <si>
    <t>Skládací deštník.</t>
  </si>
  <si>
    <t xml:space="preserve">75-85 % bavlna, 10-15 % polyamid, 
2-5 % elastan </t>
  </si>
  <si>
    <t xml:space="preserve">**** Zadavatel předpokládá odběr uvedeného počtu kusů u jednotlivých položek. Není však stanovenými počty kusů vázán a vyhrazuje si právo odebrat menší nebo větší množství kusů jednotlivých položek 
v závislosti na svých aktuálních potřebách, nejvýše však do celkové výše 1 000 000 Kč bez DPH. </t>
  </si>
  <si>
    <t>* Dodavatel vyplní žlutě zvýrazněná pole, ostatní položky budou spočítány automaticky.</t>
  </si>
  <si>
    <t>** Všechny poptávané produkty (dodané vzorky) budou zadavatelem posuzovány z hlediska splnění stanovených technických požadavků a vizuální kvality provedení.</t>
  </si>
  <si>
    <t>Porcelánový hrnek s korunkou 
a nápisem Univerzita Karlova.</t>
  </si>
  <si>
    <t>Výzva č. 1 - propagační předměty září 2025 - opakování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</si>
</sst>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FF0000"/>
      <name val="Aptos Narrow"/>
      <family val="2"/>
      <charset val="238"/>
      <scheme val="minor"/>
    </font>
    <font>
      <b/>
      <sz val="9"/>
      <color rgb="FFFF0000"/>
      <name val="Aptos Narrow"/>
      <family val="2"/>
      <charset val="238"/>
      <scheme val="minor"/>
    </font>
    <font>
      <sz val="10"/>
      <color rgb="FF343E44"/>
      <name val="Arial Narrow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9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2756-D2CD-40A8-B1EA-5E2AFB64BE4D}">
  <sheetPr>
    <pageSetUpPr fitToPage="1"/>
  </sheetPr>
  <dimension ref="A1:I31"/>
  <sheetViews>
    <sheetView tabSelected="1" zoomScale="110" zoomScaleNormal="110" workbookViewId="0">
      <selection activeCell="D7" sqref="D7"/>
    </sheetView>
  </sheetViews>
  <sheetFormatPr defaultRowHeight="14.25"/>
  <cols>
    <col min="1" max="1" width="18.125" customWidth="1"/>
    <col min="2" max="2" width="24.125" customWidth="1"/>
    <col min="3" max="3" width="26.875" customWidth="1"/>
    <col min="4" max="4" width="37.875" customWidth="1"/>
    <col min="5" max="5" width="25.25" customWidth="1"/>
    <col min="6" max="6" width="29.875" customWidth="1"/>
    <col min="7" max="7" width="20.625" customWidth="1"/>
    <col min="8" max="8" width="15" customWidth="1"/>
    <col min="9" max="9" width="33" style="20" customWidth="1"/>
    <col min="10" max="10" width="11.875" customWidth="1"/>
  </cols>
  <sheetData>
    <row r="1" spans="1:9">
      <c r="A1" t="s">
        <v>35</v>
      </c>
      <c r="E1" s="29" t="s">
        <v>60</v>
      </c>
      <c r="F1" s="29"/>
      <c r="G1" s="29"/>
      <c r="H1" s="29"/>
    </row>
    <row r="2" spans="1:9">
      <c r="E2" s="1"/>
      <c r="F2" s="1"/>
      <c r="G2" s="1"/>
      <c r="H2" s="1"/>
    </row>
    <row r="3" spans="1:9" ht="15">
      <c r="A3" s="28" t="s">
        <v>31</v>
      </c>
      <c r="E3" s="1"/>
      <c r="F3" s="1"/>
      <c r="G3" s="1"/>
      <c r="H3" s="1"/>
    </row>
    <row r="4" spans="1:9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43</v>
      </c>
      <c r="H4" s="19" t="s">
        <v>6</v>
      </c>
    </row>
    <row r="5" spans="1:9" ht="59.25" customHeight="1">
      <c r="A5" s="2" t="s">
        <v>17</v>
      </c>
      <c r="B5" s="3" t="s">
        <v>16</v>
      </c>
      <c r="C5" s="3" t="s">
        <v>51</v>
      </c>
      <c r="D5" s="4" t="s">
        <v>38</v>
      </c>
      <c r="E5" s="5" t="s">
        <v>55</v>
      </c>
      <c r="F5" s="6" t="s">
        <v>27</v>
      </c>
      <c r="G5" s="7">
        <v>600</v>
      </c>
      <c r="H5" s="8" t="s">
        <v>7</v>
      </c>
    </row>
    <row r="6" spans="1:9" ht="51" customHeight="1">
      <c r="A6" s="2" t="s">
        <v>18</v>
      </c>
      <c r="B6" s="3" t="s">
        <v>28</v>
      </c>
      <c r="C6" s="3" t="s">
        <v>19</v>
      </c>
      <c r="D6" s="4" t="s">
        <v>39</v>
      </c>
      <c r="E6" s="5" t="s">
        <v>44</v>
      </c>
      <c r="F6" s="6" t="s">
        <v>47</v>
      </c>
      <c r="G6" s="7">
        <v>1800</v>
      </c>
      <c r="H6" s="8" t="s">
        <v>7</v>
      </c>
    </row>
    <row r="7" spans="1:9" ht="56.25" customHeight="1">
      <c r="A7" s="2" t="s">
        <v>20</v>
      </c>
      <c r="B7" s="3" t="s">
        <v>59</v>
      </c>
      <c r="C7" s="3" t="s">
        <v>52</v>
      </c>
      <c r="D7" s="4" t="s">
        <v>40</v>
      </c>
      <c r="E7" s="5" t="s">
        <v>21</v>
      </c>
      <c r="F7" s="4" t="s">
        <v>45</v>
      </c>
      <c r="G7" s="7">
        <v>300</v>
      </c>
      <c r="H7" s="8" t="s">
        <v>7</v>
      </c>
      <c r="I7" s="26"/>
    </row>
    <row r="8" spans="1:9" ht="64.5" customHeight="1">
      <c r="A8" s="2" t="s">
        <v>22</v>
      </c>
      <c r="B8" s="4" t="s">
        <v>49</v>
      </c>
      <c r="C8" s="3" t="s">
        <v>23</v>
      </c>
      <c r="D8" s="21" t="s">
        <v>37</v>
      </c>
      <c r="E8" s="3" t="s">
        <v>24</v>
      </c>
      <c r="F8" s="6" t="s">
        <v>48</v>
      </c>
      <c r="G8" s="7">
        <v>800</v>
      </c>
      <c r="H8" s="8" t="s">
        <v>7</v>
      </c>
    </row>
    <row r="9" spans="1:9" ht="73.5" customHeight="1">
      <c r="A9" s="2" t="s">
        <v>25</v>
      </c>
      <c r="B9" s="4" t="s">
        <v>29</v>
      </c>
      <c r="C9" s="3" t="s">
        <v>53</v>
      </c>
      <c r="D9" s="4" t="s">
        <v>41</v>
      </c>
      <c r="E9" s="5" t="s">
        <v>30</v>
      </c>
      <c r="F9" s="22" t="s">
        <v>46</v>
      </c>
      <c r="G9" s="7">
        <v>400</v>
      </c>
      <c r="H9" s="8" t="s">
        <v>7</v>
      </c>
    </row>
    <row r="10" spans="1:9" ht="102.75" customHeight="1">
      <c r="A10" s="2" t="s">
        <v>32</v>
      </c>
      <c r="B10" s="4" t="s">
        <v>54</v>
      </c>
      <c r="C10" s="23" t="s">
        <v>50</v>
      </c>
      <c r="D10" s="4" t="s">
        <v>42</v>
      </c>
      <c r="E10" s="3" t="s">
        <v>34</v>
      </c>
      <c r="F10" s="6" t="s">
        <v>36</v>
      </c>
      <c r="G10" s="7">
        <v>300</v>
      </c>
      <c r="H10" s="8" t="s">
        <v>7</v>
      </c>
    </row>
    <row r="12" spans="1:9" ht="27">
      <c r="A12" s="19" t="s">
        <v>0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9">
      <c r="A13" s="2" t="s">
        <v>17</v>
      </c>
      <c r="B13" s="10"/>
      <c r="C13" s="11"/>
      <c r="D13" s="10"/>
      <c r="E13" s="10"/>
      <c r="F13" s="12">
        <f t="shared" ref="F13:F18" si="0">B13*G5</f>
        <v>0</v>
      </c>
      <c r="G13" s="12">
        <f t="shared" ref="G13:G18" si="1">E13*G5</f>
        <v>0</v>
      </c>
    </row>
    <row r="14" spans="1:9">
      <c r="A14" s="2" t="s">
        <v>18</v>
      </c>
      <c r="B14" s="10"/>
      <c r="C14" s="11"/>
      <c r="D14" s="10"/>
      <c r="E14" s="10"/>
      <c r="F14" s="12">
        <f t="shared" si="0"/>
        <v>0</v>
      </c>
      <c r="G14" s="12">
        <f t="shared" si="1"/>
        <v>0</v>
      </c>
    </row>
    <row r="15" spans="1:9">
      <c r="A15" s="2" t="s">
        <v>20</v>
      </c>
      <c r="B15" s="10"/>
      <c r="C15" s="11"/>
      <c r="D15" s="10"/>
      <c r="E15" s="10"/>
      <c r="F15" s="12">
        <f t="shared" si="0"/>
        <v>0</v>
      </c>
      <c r="G15" s="12">
        <f t="shared" si="1"/>
        <v>0</v>
      </c>
    </row>
    <row r="16" spans="1:9">
      <c r="A16" s="2" t="s">
        <v>22</v>
      </c>
      <c r="B16" s="10"/>
      <c r="C16" s="11"/>
      <c r="D16" s="10"/>
      <c r="E16" s="10"/>
      <c r="F16" s="12">
        <f t="shared" si="0"/>
        <v>0</v>
      </c>
      <c r="G16" s="12">
        <f t="shared" si="1"/>
        <v>0</v>
      </c>
    </row>
    <row r="17" spans="1:9">
      <c r="A17" s="2" t="s">
        <v>25</v>
      </c>
      <c r="B17" s="10"/>
      <c r="C17" s="11"/>
      <c r="D17" s="10"/>
      <c r="E17" s="10"/>
      <c r="F17" s="12">
        <f t="shared" si="0"/>
        <v>0</v>
      </c>
      <c r="G17" s="12">
        <f t="shared" si="1"/>
        <v>0</v>
      </c>
    </row>
    <row r="18" spans="1:9">
      <c r="A18" s="2" t="s">
        <v>26</v>
      </c>
      <c r="B18" s="10"/>
      <c r="C18" s="11"/>
      <c r="D18" s="10"/>
      <c r="E18" s="10"/>
      <c r="F18" s="12">
        <f t="shared" si="0"/>
        <v>0</v>
      </c>
      <c r="G18" s="12">
        <f t="shared" si="1"/>
        <v>0</v>
      </c>
    </row>
    <row r="20" spans="1:9" ht="30" customHeight="1">
      <c r="E20" s="13" t="s">
        <v>14</v>
      </c>
      <c r="F20" s="14"/>
      <c r="G20" s="15">
        <f>F13+F14+F15+F16+F17+F18</f>
        <v>0</v>
      </c>
    </row>
    <row r="21" spans="1:9" ht="29.25" customHeight="1">
      <c r="E21" s="16" t="s">
        <v>15</v>
      </c>
      <c r="F21" s="17"/>
      <c r="G21" s="15">
        <f>G13+G14+G15+G16+G17+G18</f>
        <v>0</v>
      </c>
    </row>
    <row r="22" spans="1:9" ht="15" customHeight="1">
      <c r="G22" s="27"/>
    </row>
    <row r="23" spans="1:9" ht="15" customHeight="1">
      <c r="G23" s="27"/>
    </row>
    <row r="25" spans="1:9" ht="15">
      <c r="A25" s="18" t="s">
        <v>57</v>
      </c>
      <c r="B25" s="18"/>
      <c r="C25" s="18"/>
      <c r="D25" s="18"/>
    </row>
    <row r="26" spans="1:9" ht="15">
      <c r="A26" s="18"/>
      <c r="B26" s="18"/>
      <c r="C26" s="18"/>
      <c r="D26" s="18"/>
    </row>
    <row r="27" spans="1:9" ht="15" customHeight="1">
      <c r="A27" s="31" t="s">
        <v>58</v>
      </c>
      <c r="B27" s="31"/>
      <c r="C27" s="31"/>
      <c r="D27" s="31"/>
      <c r="E27" s="31"/>
      <c r="F27" s="31"/>
      <c r="G27" s="31"/>
    </row>
    <row r="29" spans="1:9" s="24" customFormat="1" ht="90" customHeight="1">
      <c r="A29" s="30" t="s">
        <v>33</v>
      </c>
      <c r="B29" s="30"/>
      <c r="C29" s="30"/>
      <c r="D29" s="30"/>
      <c r="E29" s="30"/>
      <c r="F29" s="30"/>
      <c r="G29" s="30"/>
      <c r="I29" s="25"/>
    </row>
    <row r="31" spans="1:9" ht="28.5" customHeight="1">
      <c r="A31" s="32" t="s">
        <v>56</v>
      </c>
      <c r="B31" s="32"/>
      <c r="C31" s="32"/>
      <c r="D31" s="32"/>
      <c r="E31" s="32"/>
      <c r="F31" s="32"/>
      <c r="G31" s="32"/>
    </row>
  </sheetData>
  <mergeCells count="4">
    <mergeCell ref="E1:H1"/>
    <mergeCell ref="A29:G29"/>
    <mergeCell ref="A27:G27"/>
    <mergeCell ref="A31:G31"/>
  </mergeCells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Lehmannová</dc:creator>
  <cp:lastModifiedBy>Jana Vasilová</cp:lastModifiedBy>
  <cp:lastPrinted>2025-03-31T07:05:18Z</cp:lastPrinted>
  <dcterms:created xsi:type="dcterms:W3CDTF">2025-03-31T06:52:04Z</dcterms:created>
  <dcterms:modified xsi:type="dcterms:W3CDTF">2025-10-29T12:47:09Z</dcterms:modified>
</cp:coreProperties>
</file>