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SB\SBZ\Veřejné zakázky\2025\12 Rámcovka Střechy\2 Výzva\"/>
    </mc:Choice>
  </mc:AlternateContent>
  <xr:revisionPtr revIDLastSave="0" documentId="13_ncr:1_{2DC8723E-5311-4188-8090-599016F857B6}" xr6:coauthVersionLast="47" xr6:coauthVersionMax="47" xr10:uidLastSave="{00000000-0000-0000-0000-000000000000}"/>
  <bookViews>
    <workbookView xWindow="-110" yWindow="-110" windowWidth="19420" windowHeight="10420" xr2:uid="{F92897BF-0DE1-4436-A5A8-5DBC031992A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C12" i="1"/>
  <c r="D25" i="1"/>
  <c r="C25" i="1"/>
  <c r="C26" i="1" l="1"/>
</calcChain>
</file>

<file path=xl/sharedStrings.xml><?xml version="1.0" encoding="utf-8"?>
<sst xmlns="http://schemas.openxmlformats.org/spreadsheetml/2006/main" count="56" uniqueCount="39">
  <si>
    <t>Výkaz výměr činností - Klepířské a pokrývačské práce</t>
  </si>
  <si>
    <t>položka</t>
  </si>
  <si>
    <t>měrná jednotka</t>
  </si>
  <si>
    <t>cena za jednotku</t>
  </si>
  <si>
    <r>
      <t>m</t>
    </r>
    <r>
      <rPr>
        <sz val="11"/>
        <color theme="1"/>
        <rFont val="Aptos Narrow"/>
        <family val="2"/>
      </rPr>
      <t>²</t>
    </r>
  </si>
  <si>
    <t>bm</t>
  </si>
  <si>
    <t>pozink</t>
  </si>
  <si>
    <t>měď</t>
  </si>
  <si>
    <t>Oplechování lemu světlíku vč. Dliatační lišty</t>
  </si>
  <si>
    <t>Oplechování atiky včetně rohů</t>
  </si>
  <si>
    <t>Oplechování komínků vč. Dilatační lišta</t>
  </si>
  <si>
    <t>Odpadní trubice kruhové</t>
  </si>
  <si>
    <t>Úžlabí rš 1500mm</t>
  </si>
  <si>
    <t>Úžlabí rš 1250mm</t>
  </si>
  <si>
    <t>Celková cena jednotlivých materiálů</t>
  </si>
  <si>
    <t>Kontrola a čištění svodů a úžlabí</t>
  </si>
  <si>
    <t>Prejz pražský zabezpečení (přilepení uvolněných kůrek)</t>
  </si>
  <si>
    <t>Prejz pražský položení (nová krytina)</t>
  </si>
  <si>
    <t>Prejz pražský demontáž(bourací práce + likvidace materiálu)</t>
  </si>
  <si>
    <t>Modifikovaný asfaltový pás (pokládka)</t>
  </si>
  <si>
    <t>Modifikovaný asfaltový pás(odstranění + likvidace materiálu)</t>
  </si>
  <si>
    <t>Prejz pražský začištění (odstranění tmelu)</t>
  </si>
  <si>
    <t>m²</t>
  </si>
  <si>
    <t>Pronájem plošiny ( dosah 25m)</t>
  </si>
  <si>
    <t>Pronájem lešení</t>
  </si>
  <si>
    <r>
      <t>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238"/>
      </rPr>
      <t>/den</t>
    </r>
  </si>
  <si>
    <t>Kč/hod</t>
  </si>
  <si>
    <t>a) Pokrývačské práce   70bodů</t>
  </si>
  <si>
    <t>b) Klempířské práce 10 bodů</t>
  </si>
  <si>
    <t>c) Ostatní práce 20bodů</t>
  </si>
  <si>
    <t>Vzorec pro výpočet bodů v celkovém honocení včetně váhy :</t>
  </si>
  <si>
    <r>
      <t xml:space="preserve">B </t>
    </r>
    <r>
      <rPr>
        <sz val="11"/>
        <color theme="1"/>
        <rFont val="Aptos Narrow"/>
        <family val="2"/>
        <scheme val="minor"/>
      </rPr>
      <t>- počet získaných bodů v kategorii cena</t>
    </r>
  </si>
  <si>
    <t>Celková cena (a)</t>
  </si>
  <si>
    <t>Celková cena (b)</t>
  </si>
  <si>
    <t>Celková cena (c)</t>
  </si>
  <si>
    <t>Ostatní práce neuvedené ve výkazu (bez použtých materiálů)</t>
  </si>
  <si>
    <t xml:space="preserve"> B = (aX/aN * 70 + bX/bN * 10 + cX/cN * 20) * 0,69</t>
  </si>
  <si>
    <r>
      <rPr>
        <b/>
        <sz val="11"/>
        <rFont val="Aptos Narrow"/>
        <scheme val="minor"/>
      </rPr>
      <t xml:space="preserve">a(b,c)N </t>
    </r>
    <r>
      <rPr>
        <sz val="11"/>
        <rFont val="Aptos Narrow"/>
        <scheme val="minor"/>
      </rPr>
      <t>- hodnocená nabídka</t>
    </r>
  </si>
  <si>
    <r>
      <t xml:space="preserve">a(b,c)X </t>
    </r>
    <r>
      <rPr>
        <sz val="11"/>
        <rFont val="Aptos Narrow"/>
        <scheme val="minor"/>
      </rPr>
      <t>- nejnižší nabídka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</si>
</sst>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b/>
      <sz val="1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7" fillId="0" borderId="0" xfId="0" applyFont="1"/>
    <xf numFmtId="0" fontId="8" fillId="0" borderId="0" xfId="0" applyFont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7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18E8-5489-4D85-9995-4E76EB3C610E}">
  <dimension ref="A2:E47"/>
  <sheetViews>
    <sheetView tabSelected="1" workbookViewId="0">
      <selection activeCell="B41" sqref="B41"/>
    </sheetView>
  </sheetViews>
  <sheetFormatPr defaultRowHeight="14"/>
  <cols>
    <col min="1" max="1" width="56.83203125" customWidth="1"/>
    <col min="2" max="2" width="19.25" customWidth="1"/>
    <col min="3" max="3" width="26.58203125" customWidth="1"/>
    <col min="4" max="4" width="24.1640625" customWidth="1"/>
    <col min="5" max="5" width="20.25" customWidth="1"/>
  </cols>
  <sheetData>
    <row r="2" spans="1:3" ht="23">
      <c r="A2" s="10" t="s">
        <v>0</v>
      </c>
    </row>
    <row r="5" spans="1:3" ht="18">
      <c r="A5" s="11" t="s">
        <v>27</v>
      </c>
    </row>
    <row r="6" spans="1:3" ht="14.5" thickBot="1"/>
    <row r="7" spans="1:3" ht="14.5" thickBot="1">
      <c r="A7" s="12" t="s">
        <v>1</v>
      </c>
      <c r="B7" s="13" t="s">
        <v>2</v>
      </c>
      <c r="C7" s="14" t="s">
        <v>3</v>
      </c>
    </row>
    <row r="8" spans="1:3">
      <c r="A8" s="2" t="s">
        <v>17</v>
      </c>
      <c r="B8" s="3" t="s">
        <v>4</v>
      </c>
      <c r="C8" s="34"/>
    </row>
    <row r="9" spans="1:3">
      <c r="A9" s="4" t="s">
        <v>18</v>
      </c>
      <c r="B9" s="1" t="s">
        <v>4</v>
      </c>
      <c r="C9" s="35"/>
    </row>
    <row r="10" spans="1:3">
      <c r="A10" s="4" t="s">
        <v>19</v>
      </c>
      <c r="B10" s="1" t="s">
        <v>4</v>
      </c>
      <c r="C10" s="35"/>
    </row>
    <row r="11" spans="1:3" ht="14.5" thickBot="1">
      <c r="A11" s="5" t="s">
        <v>20</v>
      </c>
      <c r="B11" s="6" t="s">
        <v>4</v>
      </c>
      <c r="C11" s="36"/>
    </row>
    <row r="12" spans="1:3" ht="14.5" thickBot="1">
      <c r="A12" s="7" t="s">
        <v>32</v>
      </c>
      <c r="B12" s="8"/>
      <c r="C12" s="9">
        <f>SUM(C8:C11)</f>
        <v>0</v>
      </c>
    </row>
    <row r="15" spans="1:3" ht="18">
      <c r="A15" s="11" t="s">
        <v>28</v>
      </c>
    </row>
    <row r="16" spans="1:3" ht="14.5" thickBot="1"/>
    <row r="17" spans="1:5">
      <c r="A17" s="26" t="s">
        <v>1</v>
      </c>
      <c r="B17" s="28" t="s">
        <v>2</v>
      </c>
      <c r="C17" s="30" t="s">
        <v>3</v>
      </c>
      <c r="D17" s="31"/>
      <c r="E17" s="19"/>
    </row>
    <row r="18" spans="1:5" ht="14.5" thickBot="1">
      <c r="A18" s="27"/>
      <c r="B18" s="29"/>
      <c r="C18" s="15" t="s">
        <v>6</v>
      </c>
      <c r="D18" s="16" t="s">
        <v>7</v>
      </c>
    </row>
    <row r="19" spans="1:5">
      <c r="A19" s="2" t="s">
        <v>9</v>
      </c>
      <c r="B19" s="3" t="s">
        <v>5</v>
      </c>
      <c r="C19" s="37"/>
      <c r="D19" s="34"/>
    </row>
    <row r="20" spans="1:5">
      <c r="A20" s="4" t="s">
        <v>8</v>
      </c>
      <c r="B20" s="1" t="s">
        <v>5</v>
      </c>
      <c r="C20" s="38"/>
      <c r="D20" s="35"/>
    </row>
    <row r="21" spans="1:5">
      <c r="A21" s="4" t="s">
        <v>10</v>
      </c>
      <c r="B21" s="1" t="s">
        <v>5</v>
      </c>
      <c r="C21" s="38"/>
      <c r="D21" s="35"/>
    </row>
    <row r="22" spans="1:5">
      <c r="A22" s="4" t="s">
        <v>11</v>
      </c>
      <c r="B22" s="1" t="s">
        <v>5</v>
      </c>
      <c r="C22" s="38"/>
      <c r="D22" s="35"/>
    </row>
    <row r="23" spans="1:5">
      <c r="A23" s="4" t="s">
        <v>12</v>
      </c>
      <c r="B23" s="1" t="s">
        <v>5</v>
      </c>
      <c r="C23" s="38"/>
      <c r="D23" s="35"/>
    </row>
    <row r="24" spans="1:5" ht="14.5" thickBot="1">
      <c r="A24" s="5" t="s">
        <v>13</v>
      </c>
      <c r="B24" s="1" t="s">
        <v>5</v>
      </c>
      <c r="C24" s="39"/>
      <c r="D24" s="40"/>
    </row>
    <row r="25" spans="1:5" ht="14.5" thickBot="1">
      <c r="A25" s="20" t="s">
        <v>14</v>
      </c>
      <c r="B25" s="21"/>
      <c r="C25" s="21">
        <f>SUM(C19:C24)</f>
        <v>0</v>
      </c>
      <c r="D25" s="22">
        <f>SUM(D19:D24)</f>
        <v>0</v>
      </c>
    </row>
    <row r="26" spans="1:5" ht="14.5" thickBot="1">
      <c r="A26" s="7" t="s">
        <v>33</v>
      </c>
      <c r="B26" s="8"/>
      <c r="C26" s="32">
        <f>SUM(C25+D25)</f>
        <v>0</v>
      </c>
      <c r="D26" s="33"/>
      <c r="E26" s="19"/>
    </row>
    <row r="29" spans="1:5" ht="18">
      <c r="A29" s="11" t="s">
        <v>29</v>
      </c>
    </row>
    <row r="30" spans="1:5" ht="14.5" thickBot="1"/>
    <row r="31" spans="1:5" ht="14.5" thickBot="1">
      <c r="A31" s="12" t="s">
        <v>1</v>
      </c>
      <c r="B31" s="13" t="s">
        <v>2</v>
      </c>
      <c r="C31" s="14" t="s">
        <v>3</v>
      </c>
    </row>
    <row r="32" spans="1:5">
      <c r="A32" s="2" t="s">
        <v>15</v>
      </c>
      <c r="B32" s="3" t="s">
        <v>5</v>
      </c>
      <c r="C32" s="34"/>
    </row>
    <row r="33" spans="1:3">
      <c r="A33" s="17" t="s">
        <v>16</v>
      </c>
      <c r="B33" s="18" t="s">
        <v>4</v>
      </c>
      <c r="C33" s="41"/>
    </row>
    <row r="34" spans="1:3">
      <c r="A34" s="17" t="s">
        <v>21</v>
      </c>
      <c r="B34" s="18" t="s">
        <v>22</v>
      </c>
      <c r="C34" s="41"/>
    </row>
    <row r="35" spans="1:3">
      <c r="A35" s="17" t="s">
        <v>35</v>
      </c>
      <c r="B35" s="1" t="s">
        <v>26</v>
      </c>
      <c r="C35" s="41"/>
    </row>
    <row r="36" spans="1:3">
      <c r="A36" s="4" t="s">
        <v>23</v>
      </c>
      <c r="B36" s="1" t="s">
        <v>26</v>
      </c>
      <c r="C36" s="35"/>
    </row>
    <row r="37" spans="1:3" ht="14.5" thickBot="1">
      <c r="A37" s="4" t="s">
        <v>24</v>
      </c>
      <c r="B37" s="1" t="s">
        <v>25</v>
      </c>
      <c r="C37" s="35"/>
    </row>
    <row r="38" spans="1:3" ht="14.5" thickBot="1">
      <c r="A38" s="7" t="s">
        <v>34</v>
      </c>
      <c r="B38" s="8"/>
      <c r="C38" s="9">
        <f>SUM(C32:C37)</f>
        <v>0</v>
      </c>
    </row>
    <row r="41" spans="1:3">
      <c r="A41" t="s">
        <v>30</v>
      </c>
    </row>
    <row r="43" spans="1:3">
      <c r="A43" s="24" t="s">
        <v>37</v>
      </c>
    </row>
    <row r="44" spans="1:3">
      <c r="A44" s="25" t="s">
        <v>38</v>
      </c>
    </row>
    <row r="45" spans="1:3">
      <c r="A45" s="23" t="s">
        <v>31</v>
      </c>
    </row>
    <row r="47" spans="1:3">
      <c r="A47" s="23" t="s">
        <v>36</v>
      </c>
    </row>
  </sheetData>
  <sheetProtection algorithmName="SHA-512" hashValue="OKDeFx7CSOA/WI/pgiTQb+Vf1LtYkblSE62so9LELVfJY3kMtwA/LaQW+pWbewKzi7miaS8gvVqK3PuxtAVI0g==" saltValue="9QGLfD1YBkgdtfVl2bZlnQ==" spinCount="100000" sheet="1" objects="1" scenarios="1"/>
  <mergeCells count="4">
    <mergeCell ref="A17:A18"/>
    <mergeCell ref="B17:B18"/>
    <mergeCell ref="C17:D17"/>
    <mergeCell ref="C26:D26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Kolátor Vojtěch</dc:creator>
  <cp:lastModifiedBy>Lucie Kupková</cp:lastModifiedBy>
  <dcterms:created xsi:type="dcterms:W3CDTF">2025-07-16T06:44:10Z</dcterms:created>
  <dcterms:modified xsi:type="dcterms:W3CDTF">2025-11-09T20:05:08Z</dcterms:modified>
</cp:coreProperties>
</file>