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/>
  <bookViews>
    <workbookView xWindow="0" yWindow="0" windowWidth="22128" windowHeight="8148" firstSheet="7" activeTab="12"/>
  </bookViews>
  <sheets>
    <sheet name="vyšetření srdce" sheetId="2" r:id="rId1"/>
    <sheet name="vyšetření plic" sheetId="6" r:id="rId2"/>
    <sheet name="vyšetření břicha" sheetId="5" r:id="rId3"/>
    <sheet name="paracentéza" sheetId="21" r:id="rId4"/>
    <sheet name="konečník" sheetId="7" r:id="rId5"/>
    <sheet name="punkce rameno" sheetId="8" r:id="rId6"/>
    <sheet name="punkce koleno" sheetId="14" r:id="rId7"/>
    <sheet name="cévkování muže i ženy" sheetId="10" r:id="rId8"/>
    <sheet name="víceúčel oš. simulátor" sheetId="1" r:id="rId9"/>
    <sheet name="sternum" sheetId="12" r:id="rId10"/>
    <sheet name="Simulátor převazu chirurgických" sheetId="20" r:id="rId11"/>
    <sheet name="pánev" sheetId="18" r:id="rId12"/>
    <sheet name="Položkový rozpočet" sheetId="4" r:id="rId13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<sst xmlns="http://schemas.openxmlformats.org/spreadsheetml/2006/main" count="335" uniqueCount="151">
  <si>
    <t xml:space="preserve">Technická specifikace nabízeného plnění </t>
  </si>
  <si>
    <t>TECHNICKÝ PARAMETR</t>
  </si>
  <si>
    <t>POŽADAVKY ZADAVATELE</t>
  </si>
  <si>
    <t>Označení (model, seriové číslo, výrobce apod.):</t>
  </si>
  <si>
    <t>Technické parametry simulátoru přímé oftalmoskopie</t>
  </si>
  <si>
    <t>* Dodavatel uvede ve sloupci "Název / Popis nabízeného parametru" přesnou specifikaci jednotlivých parametrů, příp. pouze "ANO", nelze-li uvést přesnou specifikaci (např. konkrétní hodnotu).</t>
  </si>
  <si>
    <t xml:space="preserve">[...doplní dodavatel...] </t>
  </si>
  <si>
    <r>
      <t xml:space="preserve">NÁZEV / POPIS NABÍZENÉHO PARAMETRU *
</t>
    </r>
    <r>
      <rPr>
        <b/>
        <i/>
        <sz val="11"/>
        <rFont val="Calibri Light"/>
        <family val="2"/>
        <scheme val="major"/>
      </rPr>
      <t>(doplní účastník)</t>
    </r>
  </si>
  <si>
    <t>Ovládací PC systém s přímým oftalmoskopem, dotykovou obrazovkou a modelem hlavy pacienta</t>
  </si>
  <si>
    <t>hloubka max. 800 mm</t>
  </si>
  <si>
    <t>Trenažer vyšetření srdce</t>
  </si>
  <si>
    <t xml:space="preserve">Technické parametry </t>
  </si>
  <si>
    <t>Figurína pro nácvik vyšetření srdce simulující fyziologické a patologické nálezy</t>
  </si>
  <si>
    <t xml:space="preserve">Pohled a pohmat: pulzace na velkých cévách, pulzace v prekordiu a srdečního hrotu.   </t>
  </si>
  <si>
    <t>Zobazení vyšetřovaných parametrů na monitoru trenažeru</t>
  </si>
  <si>
    <t xml:space="preserve">Ovládání trenažeru </t>
  </si>
  <si>
    <t xml:space="preserve">Pojízdný stolek </t>
  </si>
  <si>
    <t>výška max.  1500 mm</t>
  </si>
  <si>
    <t>šířka max. 1500 mm</t>
  </si>
  <si>
    <t>hloubka max. 900 mm</t>
  </si>
  <si>
    <t xml:space="preserve">hmotnost max. 100 kg </t>
  </si>
  <si>
    <t>Figurína, monitor, reproduktory</t>
  </si>
  <si>
    <t>Figurína, monitor, řídící počítač a reproduktory budou umístněny na jednom stolku vybaveném pojezdem, aby bylo možné jednoduše manipulovat s trenažerem po místnosti.</t>
  </si>
  <si>
    <t xml:space="preserve">Trenažer vyšetření srdce bude sloužit pro nácvik vyšetření srdce pohledem, pohmatem a poslechem. Figurína simulátoru umožnuje demonstraci fyziologických nálezů a základních srdečních patologií, které budou současně znázorňovány na monitoru.   </t>
  </si>
  <si>
    <t xml:space="preserve">Během nácviku vyšetření srdce bude možné na monitoru trenažeru sledovat následující parametry, které budou synchronní se simulovanou srdeční akcí:  ekg, arteriální pulz, žilní pulz, dechová aktivita a fonokardiogafický záznam z poslechových z hlavních poslechových míst na hrudníku    </t>
  </si>
  <si>
    <t>Rozměry, hmotnost</t>
  </si>
  <si>
    <t>Trenažer pro vyšetření plic poslechem</t>
  </si>
  <si>
    <t>torzo, ovládání, stolek</t>
  </si>
  <si>
    <t>torzo k nácviku poslechu plic</t>
  </si>
  <si>
    <t xml:space="preserve">Poslech srdce: zabudované reproduktory umožňující vyšetření figuriny klasickým fonendoskopem v doporučených místech pro poslech srdce, reprodukce poslechových nálezů skutečných pacientů. Další požadované parametry: nastavení hlasitosti jednotlivých reproduktorů, plynulé nastavení tepové frekvence,  demonstrace nálezů pacientů s chlopenními vadami, srdečním selháním a arytmiemi. Poslechové nálezy bude možné přehrát také  pomocí externích reproduktorů, které budou součástí simulátoru.     </t>
  </si>
  <si>
    <t xml:space="preserve">ovládání trenažeru </t>
  </si>
  <si>
    <t>zobrazení patologických nálezů</t>
  </si>
  <si>
    <t xml:space="preserve">trenažer musí umožňovat zobrazení relevantních rtg a CT nálezů odpovídajících demonstrovaným patologickým poslechovým nálezům jak na obrazovce tabletu  tak připojitelného externího zařízení (dataprojetor/LED monitor), které není součástí trenažeru. </t>
  </si>
  <si>
    <t>pojízdný stolek</t>
  </si>
  <si>
    <t>Torzo, řídící počítač a reproduktor budou umístněny na jednom stolku vybaveném pojezdem tak, aby bylo možné jednoduše manipulovat s trenažerem po místnosti.</t>
  </si>
  <si>
    <t>šířka max. 100 mm</t>
  </si>
  <si>
    <t>hloubka max. 1000 mm</t>
  </si>
  <si>
    <t xml:space="preserve">hmotnost max. 30 kg </t>
  </si>
  <si>
    <t xml:space="preserve">Trenažer vyšetření plic bude sloužit pro nácvik vyšetření plic poslechem. Přístroj umožní simulaci fyziologického i řady patologických nálezů. Současně bude možné demonstrovat související rtg  a CT nálezy.    </t>
  </si>
  <si>
    <t xml:space="preserve">požadované parametry: zabudované reproduktory umožňující poslech klasickým fonendoskopem, torzo ve vertikální pozici musí umožňovat současný poslech zpředu i zezadu, externí reproduktor, možnost demostrace fyziologických i následujících patologických nálezů: oslabené/vymizelé dýchání nad různými částmi plic, trubicovité dýchání, kontinuální a diskontinuální přídatné plicní zvuky nad různými částmi plic, stridor, pleurální tření, bronchofonie. Trenažer musí umožňovat snadné rozlišení inspiria a expiria. </t>
  </si>
  <si>
    <t>Trenažer bude možné ovládat bezdrátově pomocí tabletu, ke kterým bude možné současně ovládat všechny (3) požadované trenažery.</t>
  </si>
  <si>
    <t xml:space="preserve">Trenažer bude možné ovládat bezdrátově pomocí tabletu, kterým bude současně možné ovládat oba požadované trenažery. K dispozici bude záložní ovládání pomocí klávesnice a integrovaného monitoru. </t>
  </si>
  <si>
    <t>Trenažer vyšetření břicha</t>
  </si>
  <si>
    <t>Trenažer vyšetření plic</t>
  </si>
  <si>
    <t>Torzo</t>
  </si>
  <si>
    <t xml:space="preserve">hmotnost max. 30kg </t>
  </si>
  <si>
    <t xml:space="preserve">Torzo bude umístěno  na pojízném stolku. V případě, že bude mít trenažer vyměnitelné části, bude součástí stolku přiměřený uložný prostor (zásuvka/uzaviratelný box).  </t>
  </si>
  <si>
    <t xml:space="preserve">Trenažer vyšetření břicha bude sloužit pro nácvik vyšetření břicha pohledem, poklepem, pohmatem a poslechem. Model torza trupu umožní nácvik základních vyšetřovacích dovedností a demonstraci fyziologických i patologických nálezů.  </t>
  </si>
  <si>
    <t>Transportní obal</t>
  </si>
  <si>
    <t xml:space="preserve">Součástí dodávky bude i přiměřený obal (taška/kufr), který umožní snadný transport trenažeru mezi pracovišti.  </t>
  </si>
  <si>
    <t>výška max.  400 mm</t>
  </si>
  <si>
    <t>Rozměry, hmotnost (bez stolku)</t>
  </si>
  <si>
    <t>šířka max. 800mm</t>
  </si>
  <si>
    <t xml:space="preserve">Realisticky vyhlížející torzo trupu umožňující vyšetření břicha pohledem, poklepem, pohmatem a poslechem. Požadované parametry: znázornění žeber, mečovitého výběžku a horního okraje kosti stydké pro dobrou anatomickou orientaci. Možnost simulace různých fyziologických a patologckých nálezů:  hepatomegalie, splenomegalie,  zvětšení ledvin, distenze močového měchýře, intraabdominální tumory, pulzace aneuryzmatu aorty, plynatost, ascites, pohybů břišních orgánů.  Tyto nálezy musí být demonstrovatelné jak jednotlivě tak jako kombinace různých patologií. Trenažer musí umožňovat i simulaci normálního břišního nálezu. Torzo musí být polohovatelné tak, aby bylo možné provést poklepové vyšetření na boku. </t>
  </si>
  <si>
    <t>Torzo, stolek, náhradní díly, transportní obal</t>
  </si>
  <si>
    <t>Trenažer  vyšetření konečníku</t>
  </si>
  <si>
    <t xml:space="preserve">Trenažer vyšetření konečníku bude sloužit pro nácvik digitálního vyšetření per rektum. Trenažer bude umožňovat simulaci fyziologických nálezů (u muže i ženy) i nejčastějších patologií.    </t>
  </si>
  <si>
    <t>Trenažer vyšetření konečníku</t>
  </si>
  <si>
    <t>Požadované parametry</t>
  </si>
  <si>
    <t>simulace fyziologických nálezů u muže a ženy (prostata, děložní hrdlo), simulace nejčastějších patologií, možnost zavedení prstu do hloubky minimálně 6 cm.</t>
  </si>
  <si>
    <t>Trenažer  punkce ramenního kloubu</t>
  </si>
  <si>
    <t>Trenažer punkce ramenního kloubu</t>
  </si>
  <si>
    <t>požadované parametry</t>
  </si>
  <si>
    <t xml:space="preserve">torzo lidského těla v životní velikosti, možnost punkce subakromiální, akromioklavikulárního kloubu, bicepsové rýhy a glenodiální jamky zpředu i zezadu, elektronický indikátor správnosti punkce. </t>
  </si>
  <si>
    <t>Trenažer  punkce kolenního kloubu</t>
  </si>
  <si>
    <t>Výuková pomůcka slouží k nácviku punkce kolenního kloubu</t>
  </si>
  <si>
    <t>Výuková pomůcka slouží k nácviku punkce ramenního kloubu</t>
  </si>
  <si>
    <t xml:space="preserve">modelčásti dolní končetiny, možnost palpace anatomických bodů a aspirace synoviální tekutiny. </t>
  </si>
  <si>
    <t>Trenažer punkce kolenního kloubu</t>
  </si>
  <si>
    <t>Trenažer zavádění močového katétru u muže a ženy</t>
  </si>
  <si>
    <t>Trenažer slouží k nácviku zavádění močového katétru u muže a ženy</t>
  </si>
  <si>
    <t>Nácvik sterilního cévkování močového měchýře na anatomicky věrném mužském i ženském modelu, možnost použití lubrikantu a více diametrů katétrů.</t>
  </si>
  <si>
    <t>spotřební materiál</t>
  </si>
  <si>
    <t>součásti dodávky bude i spotřební materiál pro 1000 procedur</t>
  </si>
  <si>
    <t>Více účelový ošetřovatelský simulátor</t>
  </si>
  <si>
    <t xml:space="preserve">Víceúčelový ošetřovatelský simulátor slouží k nácviku základních ošetřovatelských dovedností a základní KPR. </t>
  </si>
  <si>
    <t>skloubení loktů, zápěstí, kolen a kotníků, ohnutí v pase jako u lidí, mužská a ženská katetrizace močového měchýře, nácvik zavedení žaludeční sondy, klystýru, péče o stomii a dekubity, nácvik základní KPR (zajištění dýchacích cest, UPV srdeční masáž) včetně sledování kvality kompresí hrudníku a umělého dýchání, nácvik subkutánní, intramuskulární a intravenózní injekce.</t>
  </si>
  <si>
    <t>doplňky</t>
  </si>
  <si>
    <t>transportní obal</t>
  </si>
  <si>
    <t>anatomický model sterna</t>
  </si>
  <si>
    <t>anatomický model sterna k vysvětlení techniky hrudní punkce</t>
  </si>
  <si>
    <t>anatomický model skeletu pánve</t>
  </si>
  <si>
    <t>anatomický model skeletu pánve k vysvětlení techniky trepanobiopsie</t>
  </si>
  <si>
    <t>Minimální obsah nácvikových kurzů</t>
  </si>
  <si>
    <t>Trenažér převazů chirurgických operačních ran</t>
  </si>
  <si>
    <t>Simulátor (trenažér) slouží studentům v rámci preklinické výuky ošetřovatelských výkonů ve zdravotnictví k nácviku specializované ošetřovatelské péče o chirurgické rány s drény, o stomie, o amputát dolní končetiny a o dekubit. Studenti se naučí zásady aseptického postupu při převazu, toiletu (čištění) rány a její definitivní ošetření s fixací sterilního krytí. Trenažér je uložen v transportním kufříku či tašce.</t>
  </si>
  <si>
    <t>Technické parametry trenažéru převazů chirurgických operačních ran</t>
  </si>
  <si>
    <t>Torzo lidského těla</t>
  </si>
  <si>
    <t>model znázorňující krk, torzo a stehna dospělého člověka v životní velikosti</t>
  </si>
  <si>
    <t>model s kůží světlé barvy těla, na který lze obvazy fixovat náplastí</t>
  </si>
  <si>
    <t>Pahýl po amputaci</t>
  </si>
  <si>
    <t>vysoká amputace ve stehně</t>
  </si>
  <si>
    <t>Stomie - střevní vývody</t>
  </si>
  <si>
    <t>vývod tenkého střeva (ileostomie)</t>
  </si>
  <si>
    <t>vývod tlustého střeva (kolostomie)</t>
  </si>
  <si>
    <t>Operační (chirurgické) rány</t>
  </si>
  <si>
    <t>rána po odstranění štítné žlázy - tyreoidektomii</t>
  </si>
  <si>
    <t>rána nad hrudní kostí ve střední čáře - sternotomie s drény</t>
  </si>
  <si>
    <t>rána po odstranění prsní žlázy - masteoktomii s drénem</t>
  </si>
  <si>
    <t>rána po odstranění žlučníku - cholecystektomie s drénem</t>
  </si>
  <si>
    <t>rána po chirurgickém otevření hrudní stěny - torakotomie</t>
  </si>
  <si>
    <t>rána po odstranění ledvin - nefrektomii</t>
  </si>
  <si>
    <t>rána po chirurgickém otevření břiní stěny - laparotomii</t>
  </si>
  <si>
    <t>rána po odstranění červovitého výběžku slepého střeva - apendektomii</t>
  </si>
  <si>
    <t>rána po odstranění dělohy - abdominální hysterektomii</t>
  </si>
  <si>
    <t>rána po odstranění zadní části obratlů - laminektomii</t>
  </si>
  <si>
    <t>Dekubit</t>
  </si>
  <si>
    <t>proleženina v sakrální oblasti</t>
  </si>
  <si>
    <t>Nácvik aseptického postupu při převazu chirurgické rány s drénem, provedení toilety (čištění) rány a její definitivní ošetření s fixací sterilního krytí. Dále péče o stomie, a o dekubity.</t>
  </si>
  <si>
    <t>Součásti balení/dodávky:</t>
  </si>
  <si>
    <t>model se 14 chirurgickými ranami</t>
  </si>
  <si>
    <t xml:space="preserve">1x čistič nečistot 
1x čistič od náplastí </t>
  </si>
  <si>
    <r>
      <t xml:space="preserve">Rozměry a váha simulátoru </t>
    </r>
    <r>
      <rPr>
        <sz val="11"/>
        <color theme="1"/>
        <rFont val="Calibri Light"/>
        <family val="2"/>
        <scheme val="major"/>
      </rPr>
      <t>(stanoveno v návaznosti na stávající prostory a manipulační možnosti)</t>
    </r>
  </si>
  <si>
    <t>výška max.  75 cm</t>
  </si>
  <si>
    <t>šířka max. 45 cm</t>
  </si>
  <si>
    <t>hmotnost max. 12 kg (bez převozního obalu)</t>
  </si>
  <si>
    <t>Trenažer  paracentézy</t>
  </si>
  <si>
    <t xml:space="preserve">Trenažer punkce a drenáže dutiny břišní pod ultrazvukovou kontrolou. </t>
  </si>
  <si>
    <t>punkce a drenáž dutiny břišní</t>
  </si>
  <si>
    <t xml:space="preserve">Realisticky vyhlížející torzo trupu se zvýrazněnými anatomickými body umožňující simulaci ascitu a orgánů dutiny břišní.  Orgány dutiny břišní a ascites musí být detekovatelná pomocí altrazvuku. </t>
  </si>
  <si>
    <t xml:space="preserve">Model musí umožnovat nácvik břišní punkce a zavedení břišního drenu pod uz kontrolou.  </t>
  </si>
  <si>
    <t>Trenažer  vyšetření břicha (abdominální simulátor)</t>
  </si>
  <si>
    <t>spotřební materiál pro 1000 procedur</t>
  </si>
  <si>
    <t>sada</t>
  </si>
  <si>
    <t>Víceúčelový ošetřovatelský simulátor</t>
  </si>
  <si>
    <t>Anatomický model sterna</t>
  </si>
  <si>
    <t>Anatomický model skeletu pánve</t>
  </si>
  <si>
    <t>P.č.</t>
  </si>
  <si>
    <t>Název</t>
  </si>
  <si>
    <t>Počet</t>
  </si>
  <si>
    <t>jednotka</t>
  </si>
  <si>
    <t>Jednotková cena v Kč bez DPH</t>
  </si>
  <si>
    <t>Celková cena v Kč bez DPH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</si>
  <si>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</si>
  <si>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</si>
  <si>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</si>
  <si>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</si>
  <si>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</si>
  <si>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</si>
  <si>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</si>
  <si>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</si>
  <si>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</si>
  <si>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</si>
  <si>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</si>
  <si>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8.1.</t>
  </si>
  <si>
    <t>12.</t>
  </si>
  <si>
    <t>ks</t>
  </si>
  <si>
    <t>Položkový rozpočet - část 3 - Vyšetřovací a zobrazovací techniky</t>
  </si>
  <si>
    <t>Trenažer paracentézy</t>
  </si>
  <si>
    <t>nabídkové ceny doplní dodavatel</t>
  </si>
  <si>
    <t>jedná se o spotřební materiál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</si>
</sst>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 Light"/>
      <family val="2"/>
      <scheme val="major"/>
    </font>
    <font>
      <sz val="11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i/>
      <sz val="11"/>
      <name val="Calibri Light"/>
      <family val="2"/>
      <scheme val="major"/>
    </font>
    <font>
      <i/>
      <sz val="1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1"/>
      <color rgb="FFFF0000"/>
      <name val="Calibri Light"/>
      <family val="2"/>
      <scheme val="major"/>
    </font>
    <font>
      <sz val="11"/>
      <color rgb="FF222222"/>
      <name val="Calibri Light"/>
      <family val="2"/>
      <scheme val="major"/>
    </font>
    <font>
      <sz val="11"/>
      <name val="Calibri"/>
      <family val="2"/>
      <scheme val="minor"/>
    </font>
    <font>
      <sz val="11"/>
      <name val="Calibri"/>
      <family val="2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7" tint="0.7999799847602844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/>
      <right/>
      <top style="medium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05">
    <xf numFmtId="0" fontId="0" fillId="0" borderId="0" xfId="0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49" fontId="3" fillId="2" borderId="1" xfId="0" applyNumberFormat="1" applyFont="1" applyFill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4" fillId="3" borderId="1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/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left" vertical="center" wrapText="1"/>
    </xf>
    <xf numFmtId="0" fontId="4" fillId="0" borderId="0" xfId="0" applyFont="1" applyFill="1" applyAlignment="1" applyProtection="1">
      <alignment horizontal="left"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3" fillId="0" borderId="2" xfId="0" applyFont="1" applyFill="1" applyBorder="1" applyAlignment="1" applyProtection="1">
      <alignment vertical="center" wrapText="1"/>
      <protection locked="0"/>
    </xf>
    <xf numFmtId="0" fontId="5" fillId="0" borderId="0" xfId="0" applyFont="1"/>
    <xf numFmtId="0" fontId="4" fillId="0" borderId="1" xfId="0" applyFont="1" applyFill="1" applyBorder="1" applyAlignment="1">
      <alignment vertical="center" wrapText="1"/>
    </xf>
    <xf numFmtId="0" fontId="4" fillId="0" borderId="1" xfId="20" applyFont="1" applyBorder="1" applyAlignment="1">
      <alignment vertical="center" wrapText="1"/>
      <protection/>
    </xf>
    <xf numFmtId="0" fontId="3" fillId="0" borderId="1" xfId="20" applyFont="1" applyBorder="1" applyAlignment="1">
      <alignment horizontal="left" vertical="center" wrapText="1"/>
      <protection/>
    </xf>
    <xf numFmtId="0" fontId="5" fillId="0" borderId="1" xfId="0" applyFont="1" applyBorder="1" applyAlignment="1">
      <alignment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4" fillId="0" borderId="1" xfId="20" applyFont="1" applyFill="1" applyBorder="1" applyAlignment="1">
      <alignment horizontal="left" vertical="center" wrapText="1" indent="1"/>
      <protection/>
    </xf>
    <xf numFmtId="0" fontId="8" fillId="0" borderId="1" xfId="0" applyFont="1" applyBorder="1" applyAlignment="1">
      <alignment horizontal="left" vertical="center"/>
    </xf>
    <xf numFmtId="0" fontId="3" fillId="0" borderId="1" xfId="20" applyFont="1" applyFill="1" applyBorder="1" applyAlignment="1">
      <alignment horizontal="left" vertical="center" wrapText="1"/>
      <protection/>
    </xf>
    <xf numFmtId="0" fontId="3" fillId="0" borderId="1" xfId="20" applyFont="1" applyBorder="1" applyAlignment="1">
      <alignment horizontal="left" vertical="center" wrapText="1"/>
      <protection/>
    </xf>
    <xf numFmtId="0" fontId="3" fillId="0" borderId="4" xfId="20" applyFont="1" applyBorder="1" applyAlignment="1">
      <alignment horizontal="left" vertical="center" wrapText="1"/>
      <protection/>
    </xf>
    <xf numFmtId="0" fontId="4" fillId="0" borderId="4" xfId="0" applyFont="1" applyFill="1" applyBorder="1" applyAlignment="1">
      <alignment vertical="center" wrapText="1"/>
    </xf>
    <xf numFmtId="0" fontId="3" fillId="0" borderId="4" xfId="20" applyFont="1" applyBorder="1" applyAlignment="1">
      <alignment horizontal="left" vertical="center" wrapText="1"/>
      <protection/>
    </xf>
    <xf numFmtId="0" fontId="0" fillId="0" borderId="5" xfId="0" applyBorder="1" applyAlignment="1">
      <alignment/>
    </xf>
    <xf numFmtId="0" fontId="4" fillId="0" borderId="1" xfId="20" applyFont="1" applyFill="1" applyBorder="1" applyAlignment="1">
      <alignment horizontal="left" vertical="center" wrapText="1"/>
      <protection/>
    </xf>
    <xf numFmtId="0" fontId="10" fillId="0" borderId="0" xfId="0" applyFont="1" applyAlignment="1">
      <alignment vertical="center" wrapText="1"/>
    </xf>
    <xf numFmtId="0" fontId="3" fillId="0" borderId="4" xfId="20" applyFont="1" applyBorder="1" applyAlignment="1">
      <alignment horizontal="left" vertical="center" wrapText="1"/>
      <protection/>
    </xf>
    <xf numFmtId="0" fontId="3" fillId="0" borderId="1" xfId="20" applyFont="1" applyBorder="1" applyAlignment="1">
      <alignment horizontal="left" vertical="center" wrapText="1"/>
      <protection/>
    </xf>
    <xf numFmtId="0" fontId="3" fillId="0" borderId="4" xfId="20" applyFont="1" applyBorder="1" applyAlignment="1">
      <alignment horizontal="left" vertical="center" wrapText="1"/>
      <protection/>
    </xf>
    <xf numFmtId="0" fontId="12" fillId="0" borderId="1" xfId="0" applyFont="1" applyFill="1" applyBorder="1" applyAlignment="1">
      <alignment horizontal="left" vertical="center" wrapText="1" shrinkToFit="1"/>
    </xf>
    <xf numFmtId="0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4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3" fillId="5" borderId="1" xfId="0" applyFont="1" applyFill="1" applyBorder="1" applyAlignment="1">
      <alignment wrapText="1"/>
    </xf>
    <xf numFmtId="0" fontId="13" fillId="5" borderId="1" xfId="0" applyFont="1" applyFill="1" applyBorder="1" applyAlignment="1">
      <alignment horizontal="center"/>
    </xf>
    <xf numFmtId="0" fontId="14" fillId="5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0" xfId="0" applyFont="1"/>
    <xf numFmtId="0" fontId="8" fillId="0" borderId="0" xfId="0" applyFont="1" applyAlignment="1">
      <alignment horizontal="left"/>
    </xf>
    <xf numFmtId="0" fontId="0" fillId="6" borderId="0" xfId="0" applyFill="1"/>
    <xf numFmtId="4" fontId="5" fillId="0" borderId="0" xfId="0" applyNumberFormat="1" applyFont="1" applyAlignment="1">
      <alignment horizontal="center"/>
    </xf>
    <xf numFmtId="4" fontId="5" fillId="4" borderId="1" xfId="0" applyNumberFormat="1" applyFont="1" applyFill="1" applyBorder="1" applyAlignment="1">
      <alignment horizontal="center" vertical="center" wrapText="1"/>
    </xf>
    <xf numFmtId="4" fontId="0" fillId="6" borderId="1" xfId="0" applyNumberFormat="1" applyFill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11" fillId="6" borderId="1" xfId="0" applyNumberFormat="1" applyFont="1" applyFill="1" applyBorder="1" applyAlignment="1">
      <alignment horizontal="center"/>
    </xf>
    <xf numFmtId="4" fontId="14" fillId="6" borderId="1" xfId="0" applyNumberFormat="1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right" vertical="center"/>
    </xf>
    <xf numFmtId="4" fontId="0" fillId="0" borderId="6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5" borderId="0" xfId="0" applyFill="1"/>
    <xf numFmtId="0" fontId="7" fillId="0" borderId="7" xfId="0" applyFont="1" applyFill="1" applyBorder="1" applyAlignment="1" applyProtection="1">
      <alignment horizontal="left" vertical="center" wrapText="1"/>
      <protection locked="0"/>
    </xf>
    <xf numFmtId="0" fontId="7" fillId="0" borderId="8" xfId="0" applyFont="1" applyFill="1" applyBorder="1" applyAlignment="1" applyProtection="1">
      <alignment horizontal="left" vertical="center" wrapText="1"/>
      <protection locked="0"/>
    </xf>
    <xf numFmtId="0" fontId="7" fillId="0" borderId="9" xfId="0" applyFont="1" applyFill="1" applyBorder="1" applyAlignment="1" applyProtection="1">
      <alignment horizontal="left" vertical="center" wrapText="1"/>
      <protection locked="0"/>
    </xf>
    <xf numFmtId="0" fontId="3" fillId="4" borderId="1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 applyProtection="1">
      <alignment horizontal="left" vertical="center" wrapText="1"/>
      <protection locked="0"/>
    </xf>
    <xf numFmtId="0" fontId="3" fillId="5" borderId="8" xfId="0" applyFont="1" applyFill="1" applyBorder="1" applyAlignment="1" applyProtection="1">
      <alignment horizontal="left" vertical="center" wrapText="1"/>
      <protection locked="0"/>
    </xf>
    <xf numFmtId="0" fontId="3" fillId="5" borderId="9" xfId="0" applyFont="1" applyFill="1" applyBorder="1" applyAlignment="1" applyProtection="1">
      <alignment horizontal="left" vertical="center" wrapText="1"/>
      <protection locked="0"/>
    </xf>
    <xf numFmtId="0" fontId="8" fillId="6" borderId="8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 vertical="center" wrapText="1"/>
    </xf>
    <xf numFmtId="0" fontId="3" fillId="0" borderId="4" xfId="20" applyFont="1" applyBorder="1" applyAlignment="1">
      <alignment horizontal="left" vertical="center" wrapText="1"/>
      <protection/>
    </xf>
    <xf numFmtId="0" fontId="0" fillId="0" borderId="13" xfId="0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3" fillId="5" borderId="1" xfId="0" applyFont="1" applyFill="1" applyBorder="1" applyAlignment="1" applyProtection="1">
      <alignment horizontal="left" vertical="center" wrapText="1"/>
      <protection locked="0"/>
    </xf>
    <xf numFmtId="0" fontId="2" fillId="6" borderId="8" xfId="0" applyFont="1" applyFill="1" applyBorder="1" applyAlignment="1">
      <alignment horizontal="left"/>
    </xf>
    <xf numFmtId="12" fontId="4" fillId="0" borderId="11" xfId="0" applyNumberFormat="1" applyFont="1" applyFill="1" applyBorder="1" applyAlignment="1">
      <alignment horizontal="left" vertical="center" wrapText="1"/>
    </xf>
    <xf numFmtId="12" fontId="4" fillId="0" borderId="12" xfId="0" applyNumberFormat="1" applyFont="1" applyFill="1" applyBorder="1" applyAlignment="1">
      <alignment horizontal="left" vertical="center" wrapText="1"/>
    </xf>
    <xf numFmtId="0" fontId="3" fillId="0" borderId="1" xfId="20" applyFont="1" applyBorder="1" applyAlignment="1">
      <alignment horizontal="left" vertical="center" wrapText="1"/>
      <protection/>
    </xf>
    <xf numFmtId="0" fontId="9" fillId="0" borderId="1" xfId="20" applyFont="1" applyBorder="1" applyAlignment="1">
      <alignment horizontal="left" vertical="center" wrapText="1"/>
      <protection/>
    </xf>
    <xf numFmtId="0" fontId="3" fillId="0" borderId="1" xfId="20" applyFont="1" applyFill="1" applyBorder="1" applyAlignment="1">
      <alignment horizontal="left" vertical="center" wrapText="1"/>
      <protection/>
    </xf>
    <xf numFmtId="0" fontId="9" fillId="0" borderId="1" xfId="20" applyFont="1" applyFill="1" applyBorder="1" applyAlignment="1">
      <alignment horizontal="left" vertical="center" wrapText="1"/>
      <protection/>
    </xf>
    <xf numFmtId="0" fontId="9" fillId="0" borderId="4" xfId="20" applyFont="1" applyBorder="1" applyAlignment="1">
      <alignment horizontal="left" vertical="center" wrapText="1"/>
      <protection/>
    </xf>
    <xf numFmtId="0" fontId="9" fillId="0" borderId="13" xfId="20" applyFont="1" applyBorder="1" applyAlignment="1">
      <alignment horizontal="left" vertical="center" wrapText="1"/>
      <protection/>
    </xf>
    <xf numFmtId="0" fontId="3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zoomScale="85" zoomScaleNormal="85" workbookViewId="0" topLeftCell="A1">
      <selection activeCell="B39" sqref="B39"/>
    </sheetView>
  </sheetViews>
  <sheetFormatPr defaultColWidth="9.140625" defaultRowHeight="15"/>
  <cols>
    <col min="1" max="1" width="41.57421875" style="30" customWidth="1"/>
    <col min="2" max="2" width="41.57421875" style="31" customWidth="1"/>
    <col min="3" max="3" width="41.57421875" style="25" customWidth="1"/>
    <col min="4" max="16384" width="9.140625" style="25" customWidth="1"/>
  </cols>
  <sheetData>
    <row r="1" spans="1:3" s="2" customFormat="1" ht="15">
      <c r="A1" s="1" t="s">
        <v>0</v>
      </c>
      <c r="B1" s="19"/>
      <c r="C1" s="1"/>
    </row>
    <row r="2" s="2" customFormat="1" ht="15.75" thickBot="1">
      <c r="B2" s="20"/>
    </row>
    <row r="3" spans="1:3" s="2" customFormat="1" ht="30.75" customHeight="1" thickBot="1">
      <c r="A3" s="80" t="s">
        <v>10</v>
      </c>
      <c r="B3" s="81"/>
      <c r="C3" s="82"/>
    </row>
    <row r="4" spans="1:3" s="5" customFormat="1" ht="15.75" customHeight="1">
      <c r="A4" s="21"/>
      <c r="B4" s="21"/>
      <c r="C4" s="21"/>
    </row>
    <row r="5" spans="1:3" s="5" customFormat="1" ht="44.25" customHeight="1">
      <c r="A5" s="87" t="s">
        <v>23</v>
      </c>
      <c r="B5" s="87"/>
      <c r="C5" s="87"/>
    </row>
    <row r="6" s="6" customFormat="1" ht="15">
      <c r="B6" s="22"/>
    </row>
    <row r="7" spans="1:3" s="6" customFormat="1" ht="28.8">
      <c r="A7" s="7" t="s">
        <v>1</v>
      </c>
      <c r="B7" s="23" t="s">
        <v>2</v>
      </c>
      <c r="C7" s="8" t="s">
        <v>7</v>
      </c>
    </row>
    <row r="8" spans="1:3" s="6" customFormat="1" ht="15">
      <c r="A8" s="83" t="s">
        <v>10</v>
      </c>
      <c r="B8" s="84"/>
      <c r="C8" s="85"/>
    </row>
    <row r="9" spans="1:3" s="6" customFormat="1" ht="15">
      <c r="A9" s="9" t="s">
        <v>3</v>
      </c>
      <c r="B9" s="24"/>
      <c r="C9" s="10" t="s">
        <v>6</v>
      </c>
    </row>
    <row r="10" spans="1:3" s="6" customFormat="1" ht="15" customHeight="1">
      <c r="A10" s="83" t="s">
        <v>11</v>
      </c>
      <c r="B10" s="84"/>
      <c r="C10" s="85"/>
    </row>
    <row r="11" spans="1:3" ht="15">
      <c r="A11" s="86" t="s">
        <v>21</v>
      </c>
      <c r="B11" s="86"/>
      <c r="C11" s="86"/>
    </row>
    <row r="12" spans="1:3" ht="41.25" customHeight="1">
      <c r="A12" s="88" t="s">
        <v>12</v>
      </c>
      <c r="B12" s="37" t="s">
        <v>13</v>
      </c>
      <c r="C12" s="10" t="s">
        <v>6</v>
      </c>
    </row>
    <row r="13" spans="1:3" ht="201" customHeight="1">
      <c r="A13" s="89"/>
      <c r="B13" s="32" t="s">
        <v>29</v>
      </c>
      <c r="C13" s="10" t="s">
        <v>6</v>
      </c>
    </row>
    <row r="14" spans="1:3" ht="142.5" customHeight="1">
      <c r="A14" s="34" t="s">
        <v>14</v>
      </c>
      <c r="B14" s="26" t="s">
        <v>24</v>
      </c>
      <c r="C14" s="10" t="s">
        <v>6</v>
      </c>
    </row>
    <row r="15" spans="1:3" ht="87" customHeight="1">
      <c r="A15" s="28" t="s">
        <v>15</v>
      </c>
      <c r="B15" s="27" t="s">
        <v>41</v>
      </c>
      <c r="C15" s="10" t="s">
        <v>6</v>
      </c>
    </row>
    <row r="16" spans="1:3" ht="68.25" customHeight="1">
      <c r="A16" s="35" t="s">
        <v>16</v>
      </c>
      <c r="B16" s="27" t="s">
        <v>22</v>
      </c>
      <c r="C16" s="10" t="s">
        <v>6</v>
      </c>
    </row>
    <row r="17" spans="1:3" ht="15">
      <c r="A17" s="90" t="s">
        <v>25</v>
      </c>
      <c r="B17" s="29" t="s">
        <v>17</v>
      </c>
      <c r="C17" s="10" t="s">
        <v>6</v>
      </c>
    </row>
    <row r="18" spans="1:3" ht="15">
      <c r="A18" s="91"/>
      <c r="B18" s="29" t="s">
        <v>18</v>
      </c>
      <c r="C18" s="10" t="s">
        <v>6</v>
      </c>
    </row>
    <row r="19" spans="1:3" ht="15">
      <c r="A19" s="91"/>
      <c r="B19" s="29" t="s">
        <v>19</v>
      </c>
      <c r="C19" s="10" t="s">
        <v>6</v>
      </c>
    </row>
    <row r="20" spans="1:3" ht="15">
      <c r="A20" s="92"/>
      <c r="B20" s="29" t="s">
        <v>20</v>
      </c>
      <c r="C20" s="10" t="s">
        <v>6</v>
      </c>
    </row>
    <row r="21" spans="1:3" s="6" customFormat="1" ht="37.5" customHeight="1">
      <c r="A21" s="77" t="s">
        <v>5</v>
      </c>
      <c r="B21" s="78"/>
      <c r="C21" s="79"/>
    </row>
  </sheetData>
  <mergeCells count="8">
    <mergeCell ref="A21:C21"/>
    <mergeCell ref="A3:C3"/>
    <mergeCell ref="A8:C8"/>
    <mergeCell ref="A10:C10"/>
    <mergeCell ref="A11:C11"/>
    <mergeCell ref="A5:C5"/>
    <mergeCell ref="A12:A13"/>
    <mergeCell ref="A17:A2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 topLeftCell="A1">
      <selection activeCell="A9" sqref="A9"/>
    </sheetView>
  </sheetViews>
  <sheetFormatPr defaultColWidth="9.140625" defaultRowHeight="15"/>
  <cols>
    <col min="1" max="1" width="38.28125" style="6" customWidth="1"/>
    <col min="2" max="2" width="38.28125" style="13" customWidth="1"/>
    <col min="3" max="3" width="38.28125" style="6" customWidth="1"/>
    <col min="4" max="16384" width="9.140625" style="6" customWidth="1"/>
  </cols>
  <sheetData>
    <row r="1" spans="1:3" s="2" customFormat="1" ht="15">
      <c r="A1" s="1" t="s">
        <v>0</v>
      </c>
      <c r="B1" s="16"/>
      <c r="C1" s="1"/>
    </row>
    <row r="2" s="2" customFormat="1" ht="15.75" thickBot="1">
      <c r="B2" s="17"/>
    </row>
    <row r="3" spans="1:3" s="2" customFormat="1" ht="15" thickBot="1">
      <c r="A3" s="80" t="s">
        <v>79</v>
      </c>
      <c r="B3" s="81"/>
      <c r="C3" s="82"/>
    </row>
    <row r="4" spans="1:3" s="5" customFormat="1" ht="15.75" thickBot="1">
      <c r="A4" s="3"/>
      <c r="B4" s="4"/>
      <c r="C4" s="4"/>
    </row>
    <row r="5" spans="1:3" s="5" customFormat="1" ht="15" thickBot="1">
      <c r="A5" s="95" t="s">
        <v>80</v>
      </c>
      <c r="B5" s="95"/>
      <c r="C5" s="96"/>
    </row>
    <row r="7" spans="1:3" ht="43.2">
      <c r="A7" s="7" t="s">
        <v>1</v>
      </c>
      <c r="B7" s="8" t="s">
        <v>2</v>
      </c>
      <c r="C7" s="8" t="s">
        <v>7</v>
      </c>
    </row>
    <row r="8" spans="1:3" ht="15">
      <c r="A8" s="93" t="s">
        <v>79</v>
      </c>
      <c r="B8" s="93"/>
      <c r="C8" s="93"/>
    </row>
    <row r="9" spans="1:3" ht="28.8">
      <c r="A9" s="9" t="s">
        <v>3</v>
      </c>
      <c r="B9" s="12"/>
      <c r="C9" s="10" t="s">
        <v>6</v>
      </c>
    </row>
    <row r="10" spans="1:3" ht="26.25" customHeight="1">
      <c r="A10" s="77" t="s">
        <v>5</v>
      </c>
      <c r="B10" s="78"/>
      <c r="C10" s="79"/>
    </row>
  </sheetData>
  <mergeCells count="4">
    <mergeCell ref="A10:C10"/>
    <mergeCell ref="A3:C3"/>
    <mergeCell ref="A5:C5"/>
    <mergeCell ref="A8:C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zoomScale="85" zoomScaleNormal="85" workbookViewId="0" topLeftCell="A16">
      <selection activeCell="E29" sqref="E29"/>
    </sheetView>
  </sheetViews>
  <sheetFormatPr defaultColWidth="9.140625" defaultRowHeight="15"/>
  <cols>
    <col min="1" max="1" width="37.421875" style="30" customWidth="1"/>
    <col min="2" max="2" width="42.7109375" style="31" customWidth="1"/>
    <col min="3" max="3" width="41.57421875" style="25" customWidth="1"/>
    <col min="4" max="16384" width="9.140625" style="25" customWidth="1"/>
  </cols>
  <sheetData>
    <row r="1" spans="1:3" s="2" customFormat="1" ht="15">
      <c r="A1" s="1" t="s">
        <v>0</v>
      </c>
      <c r="B1" s="19"/>
      <c r="C1" s="1"/>
    </row>
    <row r="2" s="2" customFormat="1" ht="12.75" customHeight="1" thickBot="1">
      <c r="B2" s="20"/>
    </row>
    <row r="3" spans="1:3" s="2" customFormat="1" ht="27.75" customHeight="1" thickBot="1">
      <c r="A3" s="80" t="s">
        <v>84</v>
      </c>
      <c r="B3" s="81"/>
      <c r="C3" s="82"/>
    </row>
    <row r="4" spans="1:3" s="5" customFormat="1" ht="14.25" customHeight="1">
      <c r="A4" s="21"/>
      <c r="B4" s="21"/>
      <c r="C4" s="21"/>
    </row>
    <row r="5" spans="1:3" s="5" customFormat="1" ht="45.75" customHeight="1">
      <c r="A5" s="87" t="s">
        <v>85</v>
      </c>
      <c r="B5" s="87"/>
      <c r="C5" s="87"/>
    </row>
    <row r="6" s="6" customFormat="1" ht="15">
      <c r="B6" s="22"/>
    </row>
    <row r="7" spans="1:3" s="6" customFormat="1" ht="28.8">
      <c r="A7" s="7" t="s">
        <v>1</v>
      </c>
      <c r="B7" s="23" t="s">
        <v>2</v>
      </c>
      <c r="C7" s="8" t="s">
        <v>7</v>
      </c>
    </row>
    <row r="8" spans="1:3" s="6" customFormat="1" ht="15">
      <c r="A8" s="83" t="s">
        <v>84</v>
      </c>
      <c r="B8" s="84"/>
      <c r="C8" s="85"/>
    </row>
    <row r="9" spans="1:3" s="6" customFormat="1" ht="28.8">
      <c r="A9" s="9" t="s">
        <v>3</v>
      </c>
      <c r="B9" s="24"/>
      <c r="C9" s="10" t="s">
        <v>6</v>
      </c>
    </row>
    <row r="10" spans="1:3" s="6" customFormat="1" ht="15" customHeight="1">
      <c r="A10" s="83" t="s">
        <v>86</v>
      </c>
      <c r="B10" s="84"/>
      <c r="C10" s="85"/>
    </row>
    <row r="11" spans="1:3" ht="28.8">
      <c r="A11" s="97" t="s">
        <v>87</v>
      </c>
      <c r="B11" s="26" t="s">
        <v>88</v>
      </c>
      <c r="C11" s="10" t="s">
        <v>6</v>
      </c>
    </row>
    <row r="12" spans="1:3" ht="28.8">
      <c r="A12" s="98"/>
      <c r="B12" s="26" t="s">
        <v>89</v>
      </c>
      <c r="C12" s="10" t="s">
        <v>6</v>
      </c>
    </row>
    <row r="13" spans="1:3" ht="15">
      <c r="A13" s="35" t="s">
        <v>90</v>
      </c>
      <c r="B13" s="40" t="s">
        <v>91</v>
      </c>
      <c r="C13" s="10" t="s">
        <v>6</v>
      </c>
    </row>
    <row r="14" spans="1:3" ht="15">
      <c r="A14" s="99" t="s">
        <v>92</v>
      </c>
      <c r="B14" s="26" t="s">
        <v>93</v>
      </c>
      <c r="C14" s="10" t="s">
        <v>6</v>
      </c>
    </row>
    <row r="15" spans="1:3" ht="15">
      <c r="A15" s="100"/>
      <c r="B15" s="27" t="s">
        <v>94</v>
      </c>
      <c r="C15" s="10" t="s">
        <v>6</v>
      </c>
    </row>
    <row r="16" spans="1:3" ht="17.25" customHeight="1">
      <c r="A16" s="97" t="s">
        <v>95</v>
      </c>
      <c r="B16" s="27" t="s">
        <v>96</v>
      </c>
      <c r="C16" s="10" t="s">
        <v>6</v>
      </c>
    </row>
    <row r="17" spans="1:3" ht="29.25" customHeight="1">
      <c r="A17" s="98"/>
      <c r="B17" s="27" t="s">
        <v>97</v>
      </c>
      <c r="C17" s="10" t="s">
        <v>6</v>
      </c>
    </row>
    <row r="18" spans="1:3" ht="28.8">
      <c r="A18" s="98"/>
      <c r="B18" s="27" t="s">
        <v>98</v>
      </c>
      <c r="C18" s="10" t="s">
        <v>6</v>
      </c>
    </row>
    <row r="19" spans="1:3" ht="28.8">
      <c r="A19" s="98"/>
      <c r="B19" s="27" t="s">
        <v>99</v>
      </c>
      <c r="C19" s="10" t="s">
        <v>6</v>
      </c>
    </row>
    <row r="20" spans="1:3" ht="28.8">
      <c r="A20" s="98"/>
      <c r="B20" s="27" t="s">
        <v>100</v>
      </c>
      <c r="C20" s="10" t="s">
        <v>6</v>
      </c>
    </row>
    <row r="21" spans="1:3" ht="15">
      <c r="A21" s="98"/>
      <c r="B21" s="27" t="s">
        <v>101</v>
      </c>
      <c r="C21" s="10" t="s">
        <v>6</v>
      </c>
    </row>
    <row r="22" spans="1:3" ht="30.75" customHeight="1">
      <c r="A22" s="101"/>
      <c r="B22" s="41" t="s">
        <v>102</v>
      </c>
      <c r="C22" s="10" t="s">
        <v>6</v>
      </c>
    </row>
    <row r="23" spans="1:3" ht="28.8">
      <c r="A23" s="102"/>
      <c r="B23" s="27" t="s">
        <v>103</v>
      </c>
      <c r="C23" s="10" t="s">
        <v>6</v>
      </c>
    </row>
    <row r="24" spans="1:3" ht="28.8">
      <c r="A24" s="98"/>
      <c r="B24" s="27" t="s">
        <v>104</v>
      </c>
      <c r="C24" s="10" t="s">
        <v>6</v>
      </c>
    </row>
    <row r="25" spans="1:3" ht="28.8">
      <c r="A25" s="98"/>
      <c r="B25" s="26" t="s">
        <v>105</v>
      </c>
      <c r="C25" s="10" t="s">
        <v>6</v>
      </c>
    </row>
    <row r="26" spans="1:3" ht="15">
      <c r="A26" s="35" t="s">
        <v>106</v>
      </c>
      <c r="B26" s="26" t="s">
        <v>107</v>
      </c>
      <c r="C26" s="10" t="s">
        <v>6</v>
      </c>
    </row>
    <row r="27" spans="1:3" ht="57.6">
      <c r="A27" s="34" t="s">
        <v>83</v>
      </c>
      <c r="B27" s="26" t="s">
        <v>108</v>
      </c>
      <c r="C27" s="10" t="s">
        <v>6</v>
      </c>
    </row>
    <row r="28" spans="1:3" ht="15">
      <c r="A28" s="103" t="s">
        <v>109</v>
      </c>
      <c r="B28" s="27" t="s">
        <v>110</v>
      </c>
      <c r="C28" s="10" t="s">
        <v>6</v>
      </c>
    </row>
    <row r="29" spans="1:3" ht="27.75" customHeight="1">
      <c r="A29" s="104"/>
      <c r="B29" s="27" t="s">
        <v>111</v>
      </c>
      <c r="C29" s="10" t="s">
        <v>6</v>
      </c>
    </row>
    <row r="30" spans="1:3" ht="15">
      <c r="A30" s="90" t="s">
        <v>112</v>
      </c>
      <c r="B30" s="29" t="s">
        <v>113</v>
      </c>
      <c r="C30" s="10" t="s">
        <v>6</v>
      </c>
    </row>
    <row r="31" spans="1:3" ht="15">
      <c r="A31" s="91"/>
      <c r="B31" s="29" t="s">
        <v>114</v>
      </c>
      <c r="C31" s="10" t="s">
        <v>6</v>
      </c>
    </row>
    <row r="32" spans="1:3" ht="15">
      <c r="A32" s="92"/>
      <c r="B32" s="29" t="s">
        <v>115</v>
      </c>
      <c r="C32" s="10" t="s">
        <v>6</v>
      </c>
    </row>
    <row r="33" spans="1:3" s="6" customFormat="1" ht="15">
      <c r="A33" s="14"/>
      <c r="B33" s="15"/>
      <c r="C33" s="15"/>
    </row>
    <row r="34" spans="1:3" s="6" customFormat="1" ht="45" customHeight="1">
      <c r="A34" s="77" t="s">
        <v>5</v>
      </c>
      <c r="B34" s="78"/>
      <c r="C34" s="79"/>
    </row>
  </sheetData>
  <mergeCells count="11">
    <mergeCell ref="A34:C34"/>
    <mergeCell ref="A14:A15"/>
    <mergeCell ref="A16:A22"/>
    <mergeCell ref="A23:A25"/>
    <mergeCell ref="A28:A29"/>
    <mergeCell ref="A30:A32"/>
    <mergeCell ref="A11:A12"/>
    <mergeCell ref="A3:C3"/>
    <mergeCell ref="A5:C5"/>
    <mergeCell ref="A8:C8"/>
    <mergeCell ref="A10:C1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 topLeftCell="A1">
      <selection activeCell="A9" sqref="A9"/>
    </sheetView>
  </sheetViews>
  <sheetFormatPr defaultColWidth="9.140625" defaultRowHeight="15"/>
  <cols>
    <col min="1" max="1" width="38.28125" style="6" customWidth="1"/>
    <col min="2" max="2" width="38.28125" style="13" customWidth="1"/>
    <col min="3" max="3" width="38.28125" style="6" customWidth="1"/>
    <col min="4" max="16384" width="9.140625" style="6" customWidth="1"/>
  </cols>
  <sheetData>
    <row r="1" spans="1:3" s="2" customFormat="1" ht="15">
      <c r="A1" s="1" t="s">
        <v>0</v>
      </c>
      <c r="B1" s="16"/>
      <c r="C1" s="1"/>
    </row>
    <row r="2" s="2" customFormat="1" ht="15.75" thickBot="1">
      <c r="B2" s="17"/>
    </row>
    <row r="3" spans="1:3" s="2" customFormat="1" ht="15" thickBot="1">
      <c r="A3" s="80" t="s">
        <v>81</v>
      </c>
      <c r="B3" s="81"/>
      <c r="C3" s="82"/>
    </row>
    <row r="4" spans="1:3" s="5" customFormat="1" ht="15.75" thickBot="1">
      <c r="A4" s="3"/>
      <c r="B4" s="4"/>
      <c r="C4" s="4"/>
    </row>
    <row r="5" spans="1:3" s="5" customFormat="1" ht="15" thickBot="1">
      <c r="A5" s="95" t="s">
        <v>82</v>
      </c>
      <c r="B5" s="95"/>
      <c r="C5" s="96"/>
    </row>
    <row r="7" spans="1:3" ht="43.2">
      <c r="A7" s="7" t="s">
        <v>1</v>
      </c>
      <c r="B7" s="8" t="s">
        <v>2</v>
      </c>
      <c r="C7" s="8" t="s">
        <v>7</v>
      </c>
    </row>
    <row r="8" spans="1:3" ht="15">
      <c r="A8" s="93" t="s">
        <v>81</v>
      </c>
      <c r="B8" s="93"/>
      <c r="C8" s="93"/>
    </row>
    <row r="9" spans="1:3" ht="28.8">
      <c r="A9" s="9" t="s">
        <v>3</v>
      </c>
      <c r="B9" s="12"/>
      <c r="C9" s="10" t="s">
        <v>6</v>
      </c>
    </row>
    <row r="10" spans="1:3" ht="15">
      <c r="A10" s="93" t="s">
        <v>4</v>
      </c>
      <c r="B10" s="93"/>
      <c r="C10" s="93"/>
    </row>
    <row r="11" spans="1:3" ht="36.75" customHeight="1">
      <c r="A11" s="77" t="s">
        <v>5</v>
      </c>
      <c r="B11" s="78"/>
      <c r="C11" s="79"/>
    </row>
  </sheetData>
  <mergeCells count="5">
    <mergeCell ref="A11:C11"/>
    <mergeCell ref="A3:C3"/>
    <mergeCell ref="A5:C5"/>
    <mergeCell ref="A8:C8"/>
    <mergeCell ref="A10:C1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 topLeftCell="A1">
      <selection activeCell="B23" sqref="B23"/>
    </sheetView>
  </sheetViews>
  <sheetFormatPr defaultColWidth="9.140625" defaultRowHeight="15"/>
  <cols>
    <col min="1" max="1" width="7.8515625" style="0" customWidth="1"/>
    <col min="2" max="2" width="38.8515625" style="0" customWidth="1"/>
    <col min="4" max="4" width="9.140625" style="56" customWidth="1"/>
    <col min="5" max="6" width="16.8515625" style="74" customWidth="1"/>
  </cols>
  <sheetData>
    <row r="1" spans="1:6" s="51" customFormat="1" ht="15">
      <c r="A1" s="64" t="s">
        <v>147</v>
      </c>
      <c r="B1" s="31"/>
      <c r="C1" s="50"/>
      <c r="D1" s="50"/>
      <c r="E1" s="66"/>
      <c r="F1" s="66"/>
    </row>
    <row r="2" spans="1:6" s="51" customFormat="1" ht="15">
      <c r="A2" s="30"/>
      <c r="B2" s="31"/>
      <c r="C2" s="50"/>
      <c r="D2" s="50"/>
      <c r="E2" s="66"/>
      <c r="F2" s="66"/>
    </row>
    <row r="3" spans="1:6" s="55" customFormat="1" ht="28.8">
      <c r="A3" s="52" t="s">
        <v>127</v>
      </c>
      <c r="B3" s="53" t="s">
        <v>128</v>
      </c>
      <c r="C3" s="54" t="s">
        <v>129</v>
      </c>
      <c r="D3" s="54" t="s">
        <v>130</v>
      </c>
      <c r="E3" s="67" t="s">
        <v>131</v>
      </c>
      <c r="F3" s="67" t="s">
        <v>132</v>
      </c>
    </row>
    <row r="4" spans="1:6" ht="15">
      <c r="A4" s="57" t="s">
        <v>133</v>
      </c>
      <c r="B4" s="57" t="s">
        <v>10</v>
      </c>
      <c r="C4" s="46">
        <v>2</v>
      </c>
      <c r="D4" s="58" t="s">
        <v>146</v>
      </c>
      <c r="E4" s="68"/>
      <c r="F4" s="69">
        <f>C4*E4</f>
        <v>0</v>
      </c>
    </row>
    <row r="5" spans="1:6" ht="15">
      <c r="A5" s="57" t="s">
        <v>134</v>
      </c>
      <c r="B5" s="57" t="s">
        <v>43</v>
      </c>
      <c r="C5" s="46">
        <v>3</v>
      </c>
      <c r="D5" s="58" t="s">
        <v>146</v>
      </c>
      <c r="E5" s="68"/>
      <c r="F5" s="69">
        <f aca="true" t="shared" si="0" ref="F5:F16">C5*E5</f>
        <v>0</v>
      </c>
    </row>
    <row r="6" spans="1:6" ht="28.8">
      <c r="A6" s="45" t="s">
        <v>135</v>
      </c>
      <c r="B6" s="45" t="s">
        <v>121</v>
      </c>
      <c r="C6" s="46">
        <v>2</v>
      </c>
      <c r="D6" s="58" t="s">
        <v>146</v>
      </c>
      <c r="E6" s="68"/>
      <c r="F6" s="69">
        <f t="shared" si="0"/>
        <v>0</v>
      </c>
    </row>
    <row r="7" spans="1:6" s="63" customFormat="1" ht="15">
      <c r="A7" s="45" t="s">
        <v>136</v>
      </c>
      <c r="B7" s="45" t="s">
        <v>116</v>
      </c>
      <c r="C7" s="46">
        <v>1</v>
      </c>
      <c r="D7" s="62" t="s">
        <v>146</v>
      </c>
      <c r="E7" s="70"/>
      <c r="F7" s="69">
        <f t="shared" si="0"/>
        <v>0</v>
      </c>
    </row>
    <row r="8" spans="1:6" ht="15">
      <c r="A8" s="47" t="s">
        <v>137</v>
      </c>
      <c r="B8" s="47" t="s">
        <v>57</v>
      </c>
      <c r="C8" s="48">
        <v>1</v>
      </c>
      <c r="D8" s="58" t="s">
        <v>146</v>
      </c>
      <c r="E8" s="68"/>
      <c r="F8" s="69">
        <f t="shared" si="0"/>
        <v>0</v>
      </c>
    </row>
    <row r="9" spans="1:6" ht="15">
      <c r="A9" s="47" t="s">
        <v>138</v>
      </c>
      <c r="B9" s="47" t="s">
        <v>60</v>
      </c>
      <c r="C9" s="49">
        <v>1</v>
      </c>
      <c r="D9" s="58" t="s">
        <v>146</v>
      </c>
      <c r="E9" s="68"/>
      <c r="F9" s="69">
        <f t="shared" si="0"/>
        <v>0</v>
      </c>
    </row>
    <row r="10" spans="1:6" ht="15">
      <c r="A10" s="47" t="s">
        <v>139</v>
      </c>
      <c r="B10" s="47" t="s">
        <v>64</v>
      </c>
      <c r="C10" s="49">
        <v>1</v>
      </c>
      <c r="D10" s="58" t="s">
        <v>146</v>
      </c>
      <c r="E10" s="68"/>
      <c r="F10" s="69">
        <f t="shared" si="0"/>
        <v>0</v>
      </c>
    </row>
    <row r="11" spans="1:6" ht="28.8">
      <c r="A11" s="47" t="s">
        <v>140</v>
      </c>
      <c r="B11" s="47" t="s">
        <v>69</v>
      </c>
      <c r="C11" s="49">
        <v>2</v>
      </c>
      <c r="D11" s="58" t="s">
        <v>146</v>
      </c>
      <c r="E11" s="68"/>
      <c r="F11" s="69">
        <f t="shared" si="0"/>
        <v>0</v>
      </c>
    </row>
    <row r="12" spans="1:6" ht="15">
      <c r="A12" s="59" t="s">
        <v>144</v>
      </c>
      <c r="B12" s="59" t="s">
        <v>122</v>
      </c>
      <c r="C12" s="60">
        <v>1</v>
      </c>
      <c r="D12" s="61" t="s">
        <v>123</v>
      </c>
      <c r="E12" s="71"/>
      <c r="F12" s="69">
        <f t="shared" si="0"/>
        <v>0</v>
      </c>
    </row>
    <row r="13" spans="1:6" ht="15">
      <c r="A13" s="47" t="s">
        <v>141</v>
      </c>
      <c r="B13" s="47" t="s">
        <v>124</v>
      </c>
      <c r="C13" s="49">
        <v>1</v>
      </c>
      <c r="D13" s="58" t="s">
        <v>146</v>
      </c>
      <c r="E13" s="68"/>
      <c r="F13" s="69">
        <f t="shared" si="0"/>
        <v>0</v>
      </c>
    </row>
    <row r="14" spans="1:6" ht="15">
      <c r="A14" s="47" t="s">
        <v>142</v>
      </c>
      <c r="B14" s="57" t="s">
        <v>125</v>
      </c>
      <c r="C14" s="49">
        <v>1</v>
      </c>
      <c r="D14" s="58" t="s">
        <v>146</v>
      </c>
      <c r="E14" s="68"/>
      <c r="F14" s="69">
        <f t="shared" si="0"/>
        <v>0</v>
      </c>
    </row>
    <row r="15" spans="1:6" ht="15">
      <c r="A15" s="47" t="s">
        <v>143</v>
      </c>
      <c r="B15" s="57" t="s">
        <v>84</v>
      </c>
      <c r="C15" s="49">
        <v>1</v>
      </c>
      <c r="D15" s="58" t="s">
        <v>146</v>
      </c>
      <c r="E15" s="68"/>
      <c r="F15" s="69">
        <f t="shared" si="0"/>
        <v>0</v>
      </c>
    </row>
    <row r="16" spans="1:6" ht="15">
      <c r="A16" s="47" t="s">
        <v>145</v>
      </c>
      <c r="B16" s="57" t="s">
        <v>126</v>
      </c>
      <c r="C16" s="49">
        <v>1</v>
      </c>
      <c r="D16" s="58" t="s">
        <v>146</v>
      </c>
      <c r="E16" s="68"/>
      <c r="F16" s="69">
        <f t="shared" si="0"/>
        <v>0</v>
      </c>
    </row>
    <row r="17" spans="5:6" ht="15" thickBot="1">
      <c r="E17" s="72" t="s">
        <v>132</v>
      </c>
      <c r="F17" s="73">
        <f>SUM(F4:F16)</f>
        <v>0</v>
      </c>
    </row>
    <row r="18" spans="5:6" ht="15">
      <c r="E18" s="72"/>
      <c r="F18" s="75"/>
    </row>
    <row r="19" spans="1:2" ht="15">
      <c r="A19" s="76"/>
      <c r="B19" t="s">
        <v>150</v>
      </c>
    </row>
    <row r="20" spans="1:2" ht="15">
      <c r="A20" s="65"/>
      <c r="B20" t="s">
        <v>149</v>
      </c>
    </row>
  </sheetData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 topLeftCell="A16">
      <selection activeCell="H8" sqref="H8"/>
    </sheetView>
  </sheetViews>
  <sheetFormatPr defaultColWidth="9.140625" defaultRowHeight="15"/>
  <cols>
    <col min="1" max="1" width="41.57421875" style="30" customWidth="1"/>
    <col min="2" max="2" width="41.57421875" style="31" customWidth="1"/>
    <col min="3" max="3" width="41.57421875" style="25" customWidth="1"/>
    <col min="4" max="16384" width="9.140625" style="25" customWidth="1"/>
  </cols>
  <sheetData>
    <row r="1" spans="1:3" s="2" customFormat="1" ht="15">
      <c r="A1" s="1" t="s">
        <v>0</v>
      </c>
      <c r="B1" s="19"/>
      <c r="C1" s="1"/>
    </row>
    <row r="2" s="2" customFormat="1" ht="15.75" thickBot="1">
      <c r="B2" s="20"/>
    </row>
    <row r="3" spans="1:3" s="2" customFormat="1" ht="30.75" customHeight="1" thickBot="1">
      <c r="A3" s="80" t="s">
        <v>43</v>
      </c>
      <c r="B3" s="81"/>
      <c r="C3" s="82"/>
    </row>
    <row r="4" spans="1:3" s="5" customFormat="1" ht="15.75" customHeight="1">
      <c r="A4" s="21"/>
      <c r="B4" s="21"/>
      <c r="C4" s="21"/>
    </row>
    <row r="5" spans="1:3" s="5" customFormat="1" ht="44.25" customHeight="1">
      <c r="A5" s="87" t="s">
        <v>38</v>
      </c>
      <c r="B5" s="87"/>
      <c r="C5" s="87"/>
    </row>
    <row r="6" s="6" customFormat="1" ht="15">
      <c r="B6" s="22"/>
    </row>
    <row r="7" spans="1:3" s="6" customFormat="1" ht="28.8">
      <c r="A7" s="7" t="s">
        <v>1</v>
      </c>
      <c r="B7" s="23" t="s">
        <v>2</v>
      </c>
      <c r="C7" s="8" t="s">
        <v>7</v>
      </c>
    </row>
    <row r="8" spans="1:3" s="6" customFormat="1" ht="15">
      <c r="A8" s="83" t="s">
        <v>26</v>
      </c>
      <c r="B8" s="84"/>
      <c r="C8" s="85"/>
    </row>
    <row r="9" spans="1:3" s="6" customFormat="1" ht="15">
      <c r="A9" s="9" t="s">
        <v>3</v>
      </c>
      <c r="B9" s="24"/>
      <c r="C9" s="10" t="s">
        <v>6</v>
      </c>
    </row>
    <row r="10" spans="1:3" s="6" customFormat="1" ht="15" customHeight="1">
      <c r="A10" s="83" t="s">
        <v>11</v>
      </c>
      <c r="B10" s="84"/>
      <c r="C10" s="85"/>
    </row>
    <row r="11" spans="1:3" ht="15">
      <c r="A11" s="86" t="s">
        <v>27</v>
      </c>
      <c r="B11" s="86"/>
      <c r="C11" s="86"/>
    </row>
    <row r="12" spans="1:3" ht="210" customHeight="1">
      <c r="A12" s="36" t="s">
        <v>28</v>
      </c>
      <c r="B12" s="37" t="s">
        <v>39</v>
      </c>
      <c r="C12" s="10" t="s">
        <v>6</v>
      </c>
    </row>
    <row r="13" spans="1:3" ht="142.5" customHeight="1">
      <c r="A13" s="34" t="s">
        <v>30</v>
      </c>
      <c r="B13" s="27" t="s">
        <v>40</v>
      </c>
      <c r="C13" s="10" t="s">
        <v>6</v>
      </c>
    </row>
    <row r="14" spans="1:3" ht="124.5" customHeight="1">
      <c r="A14" s="35" t="s">
        <v>31</v>
      </c>
      <c r="B14" s="22" t="s">
        <v>32</v>
      </c>
      <c r="C14" s="10" t="s">
        <v>6</v>
      </c>
    </row>
    <row r="15" spans="1:3" ht="68.25" customHeight="1">
      <c r="A15" s="35" t="s">
        <v>33</v>
      </c>
      <c r="B15" s="27" t="s">
        <v>34</v>
      </c>
      <c r="C15" s="10" t="s">
        <v>6</v>
      </c>
    </row>
    <row r="16" spans="1:3" ht="15">
      <c r="A16" s="90" t="s">
        <v>25</v>
      </c>
      <c r="B16" s="29" t="s">
        <v>17</v>
      </c>
      <c r="C16" s="10" t="s">
        <v>6</v>
      </c>
    </row>
    <row r="17" spans="1:3" ht="15">
      <c r="A17" s="91"/>
      <c r="B17" s="29" t="s">
        <v>35</v>
      </c>
      <c r="C17" s="10" t="s">
        <v>6</v>
      </c>
    </row>
    <row r="18" spans="1:3" ht="15">
      <c r="A18" s="91"/>
      <c r="B18" s="29" t="s">
        <v>36</v>
      </c>
      <c r="C18" s="10" t="s">
        <v>6</v>
      </c>
    </row>
    <row r="19" spans="1:3" ht="15">
      <c r="A19" s="92"/>
      <c r="B19" s="29" t="s">
        <v>37</v>
      </c>
      <c r="C19" s="10" t="s">
        <v>6</v>
      </c>
    </row>
    <row r="20" spans="1:3" s="6" customFormat="1" ht="37.5" customHeight="1">
      <c r="A20" s="77" t="s">
        <v>5</v>
      </c>
      <c r="B20" s="78"/>
      <c r="C20" s="79"/>
    </row>
  </sheetData>
  <mergeCells count="7">
    <mergeCell ref="A16:A19"/>
    <mergeCell ref="A20:C20"/>
    <mergeCell ref="A3:C3"/>
    <mergeCell ref="A5:C5"/>
    <mergeCell ref="A8:C8"/>
    <mergeCell ref="A10:C10"/>
    <mergeCell ref="A11:C1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 topLeftCell="A10">
      <selection activeCell="A18" sqref="A18:XFD19"/>
    </sheetView>
  </sheetViews>
  <sheetFormatPr defaultColWidth="9.140625" defaultRowHeight="15"/>
  <cols>
    <col min="1" max="1" width="41.57421875" style="30" customWidth="1"/>
    <col min="2" max="2" width="41.57421875" style="31" customWidth="1"/>
    <col min="3" max="3" width="41.57421875" style="25" customWidth="1"/>
    <col min="4" max="16384" width="9.140625" style="25" customWidth="1"/>
  </cols>
  <sheetData>
    <row r="1" spans="1:3" s="2" customFormat="1" ht="15">
      <c r="A1" s="1" t="s">
        <v>0</v>
      </c>
      <c r="B1" s="19"/>
      <c r="C1" s="1"/>
    </row>
    <row r="2" s="2" customFormat="1" ht="15.75" thickBot="1">
      <c r="B2" s="20"/>
    </row>
    <row r="3" spans="1:3" s="2" customFormat="1" ht="30.75" customHeight="1" thickBot="1">
      <c r="A3" s="80" t="s">
        <v>121</v>
      </c>
      <c r="B3" s="81"/>
      <c r="C3" s="82"/>
    </row>
    <row r="4" spans="1:3" s="5" customFormat="1" ht="15.75" customHeight="1">
      <c r="A4" s="21"/>
      <c r="B4" s="21"/>
      <c r="C4" s="21"/>
    </row>
    <row r="5" spans="1:3" s="5" customFormat="1" ht="44.25" customHeight="1">
      <c r="A5" s="87" t="s">
        <v>47</v>
      </c>
      <c r="B5" s="87"/>
      <c r="C5" s="87"/>
    </row>
    <row r="6" s="6" customFormat="1" ht="15">
      <c r="B6" s="22"/>
    </row>
    <row r="7" spans="1:3" s="6" customFormat="1" ht="28.8">
      <c r="A7" s="7" t="s">
        <v>1</v>
      </c>
      <c r="B7" s="23" t="s">
        <v>2</v>
      </c>
      <c r="C7" s="8" t="s">
        <v>7</v>
      </c>
    </row>
    <row r="8" spans="1:3" s="6" customFormat="1" ht="15">
      <c r="A8" s="83" t="s">
        <v>42</v>
      </c>
      <c r="B8" s="84"/>
      <c r="C8" s="85"/>
    </row>
    <row r="9" spans="1:3" s="6" customFormat="1" ht="15">
      <c r="A9" s="9" t="s">
        <v>3</v>
      </c>
      <c r="B9" s="24"/>
      <c r="C9" s="10" t="s">
        <v>6</v>
      </c>
    </row>
    <row r="10" spans="1:3" s="6" customFormat="1" ht="15" customHeight="1">
      <c r="A10" s="83" t="s">
        <v>11</v>
      </c>
      <c r="B10" s="84"/>
      <c r="C10" s="85"/>
    </row>
    <row r="11" spans="1:3" ht="15">
      <c r="A11" s="86" t="s">
        <v>54</v>
      </c>
      <c r="B11" s="86"/>
      <c r="C11" s="86"/>
    </row>
    <row r="12" spans="1:3" ht="278.25" customHeight="1">
      <c r="A12" s="36" t="s">
        <v>44</v>
      </c>
      <c r="B12" s="37" t="s">
        <v>53</v>
      </c>
      <c r="C12" s="10" t="s">
        <v>6</v>
      </c>
    </row>
    <row r="13" spans="1:3" ht="68.25" customHeight="1">
      <c r="A13" s="36" t="s">
        <v>48</v>
      </c>
      <c r="B13" s="27" t="s">
        <v>49</v>
      </c>
      <c r="C13" s="10" t="s">
        <v>6</v>
      </c>
    </row>
    <row r="14" spans="1:3" ht="15">
      <c r="A14" s="90" t="s">
        <v>51</v>
      </c>
      <c r="B14" s="29" t="s">
        <v>50</v>
      </c>
      <c r="C14" s="10" t="s">
        <v>6</v>
      </c>
    </row>
    <row r="15" spans="1:3" ht="15">
      <c r="A15" s="91"/>
      <c r="B15" s="29" t="s">
        <v>52</v>
      </c>
      <c r="C15" s="10" t="s">
        <v>6</v>
      </c>
    </row>
    <row r="16" spans="1:3" ht="15">
      <c r="A16" s="91"/>
      <c r="B16" s="29" t="s">
        <v>9</v>
      </c>
      <c r="C16" s="10" t="s">
        <v>6</v>
      </c>
    </row>
    <row r="17" spans="1:3" ht="15">
      <c r="A17" s="92"/>
      <c r="B17" s="29" t="s">
        <v>45</v>
      </c>
      <c r="C17" s="10" t="s">
        <v>6</v>
      </c>
    </row>
    <row r="18" spans="1:3" s="6" customFormat="1" ht="37.5" customHeight="1">
      <c r="A18" s="77" t="s">
        <v>5</v>
      </c>
      <c r="B18" s="78"/>
      <c r="C18" s="79"/>
    </row>
  </sheetData>
  <mergeCells count="7">
    <mergeCell ref="A14:A17"/>
    <mergeCell ref="A18:C18"/>
    <mergeCell ref="A3:C3"/>
    <mergeCell ref="A5:C5"/>
    <mergeCell ref="A8:C8"/>
    <mergeCell ref="A10:C10"/>
    <mergeCell ref="A11:C1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zoomScale="115" zoomScaleNormal="115" workbookViewId="0" topLeftCell="A10">
      <selection activeCell="A9" sqref="A9"/>
    </sheetView>
  </sheetViews>
  <sheetFormatPr defaultColWidth="9.140625" defaultRowHeight="15"/>
  <cols>
    <col min="1" max="1" width="41.57421875" style="30" customWidth="1"/>
    <col min="2" max="2" width="41.57421875" style="31" customWidth="1"/>
    <col min="3" max="3" width="41.57421875" style="25" customWidth="1"/>
    <col min="4" max="16384" width="9.140625" style="25" customWidth="1"/>
  </cols>
  <sheetData>
    <row r="1" spans="1:3" s="2" customFormat="1" ht="15">
      <c r="A1" s="1" t="s">
        <v>0</v>
      </c>
      <c r="B1" s="19"/>
      <c r="C1" s="1"/>
    </row>
    <row r="2" s="2" customFormat="1" ht="15.75" thickBot="1">
      <c r="B2" s="20"/>
    </row>
    <row r="3" spans="1:3" s="2" customFormat="1" ht="30.75" customHeight="1" thickBot="1">
      <c r="A3" s="80" t="s">
        <v>116</v>
      </c>
      <c r="B3" s="81"/>
      <c r="C3" s="82"/>
    </row>
    <row r="4" spans="1:3" s="5" customFormat="1" ht="15.75" customHeight="1">
      <c r="A4" s="21"/>
      <c r="B4" s="21"/>
      <c r="C4" s="21"/>
    </row>
    <row r="5" spans="1:3" s="5" customFormat="1" ht="16.5" customHeight="1">
      <c r="A5" s="87" t="s">
        <v>117</v>
      </c>
      <c r="B5" s="87"/>
      <c r="C5" s="87"/>
    </row>
    <row r="6" s="6" customFormat="1" ht="15">
      <c r="B6" s="22"/>
    </row>
    <row r="7" spans="1:3" s="6" customFormat="1" ht="28.8">
      <c r="A7" s="7" t="s">
        <v>1</v>
      </c>
      <c r="B7" s="23" t="s">
        <v>2</v>
      </c>
      <c r="C7" s="8" t="s">
        <v>7</v>
      </c>
    </row>
    <row r="8" spans="1:3" s="6" customFormat="1" ht="15">
      <c r="A8" s="83" t="s">
        <v>148</v>
      </c>
      <c r="B8" s="84"/>
      <c r="C8" s="85"/>
    </row>
    <row r="9" spans="1:3" s="6" customFormat="1" ht="15">
      <c r="A9" s="9" t="s">
        <v>3</v>
      </c>
      <c r="B9" s="24"/>
      <c r="C9" s="10" t="s">
        <v>6</v>
      </c>
    </row>
    <row r="10" spans="1:3" s="6" customFormat="1" ht="15" customHeight="1">
      <c r="A10" s="83" t="s">
        <v>11</v>
      </c>
      <c r="B10" s="84"/>
      <c r="C10" s="85"/>
    </row>
    <row r="11" spans="1:3" ht="15">
      <c r="A11" s="86" t="s">
        <v>54</v>
      </c>
      <c r="B11" s="86"/>
      <c r="C11" s="86"/>
    </row>
    <row r="12" spans="1:3" ht="86.25" customHeight="1">
      <c r="A12" s="42" t="s">
        <v>44</v>
      </c>
      <c r="B12" s="37" t="s">
        <v>119</v>
      </c>
      <c r="C12" s="10" t="s">
        <v>6</v>
      </c>
    </row>
    <row r="13" spans="1:3" ht="86.25" customHeight="1">
      <c r="A13" s="44" t="s">
        <v>118</v>
      </c>
      <c r="B13" s="37" t="s">
        <v>120</v>
      </c>
      <c r="C13" s="10" t="s">
        <v>6</v>
      </c>
    </row>
    <row r="14" spans="1:3" ht="68.25" customHeight="1">
      <c r="A14" s="43" t="s">
        <v>16</v>
      </c>
      <c r="B14" s="27" t="s">
        <v>46</v>
      </c>
      <c r="C14" s="10" t="s">
        <v>6</v>
      </c>
    </row>
    <row r="15" spans="1:3" ht="68.25" customHeight="1">
      <c r="A15" s="42" t="s">
        <v>48</v>
      </c>
      <c r="B15" s="27" t="s">
        <v>49</v>
      </c>
      <c r="C15" s="10" t="s">
        <v>6</v>
      </c>
    </row>
    <row r="16" spans="1:3" s="6" customFormat="1" ht="37.5" customHeight="1">
      <c r="A16" s="77" t="s">
        <v>5</v>
      </c>
      <c r="B16" s="78"/>
      <c r="C16" s="79"/>
    </row>
  </sheetData>
  <mergeCells count="6">
    <mergeCell ref="A16:C16"/>
    <mergeCell ref="A3:C3"/>
    <mergeCell ref="A5:C5"/>
    <mergeCell ref="A8:C8"/>
    <mergeCell ref="A10:C10"/>
    <mergeCell ref="A11:C1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 topLeftCell="A1">
      <selection activeCell="A9" sqref="A9"/>
    </sheetView>
  </sheetViews>
  <sheetFormatPr defaultColWidth="9.140625" defaultRowHeight="15"/>
  <cols>
    <col min="1" max="1" width="41.57421875" style="30" customWidth="1"/>
    <col min="2" max="2" width="41.57421875" style="31" customWidth="1"/>
    <col min="3" max="3" width="41.57421875" style="25" customWidth="1"/>
    <col min="4" max="16384" width="9.140625" style="25" customWidth="1"/>
  </cols>
  <sheetData>
    <row r="1" spans="1:3" s="2" customFormat="1" ht="15">
      <c r="A1" s="1" t="s">
        <v>0</v>
      </c>
      <c r="B1" s="19"/>
      <c r="C1" s="1"/>
    </row>
    <row r="2" s="2" customFormat="1" ht="15.75" thickBot="1">
      <c r="B2" s="20"/>
    </row>
    <row r="3" spans="1:3" s="2" customFormat="1" ht="30.75" customHeight="1" thickBot="1">
      <c r="A3" s="80" t="s">
        <v>55</v>
      </c>
      <c r="B3" s="81"/>
      <c r="C3" s="82"/>
    </row>
    <row r="4" spans="1:3" s="5" customFormat="1" ht="15.75" customHeight="1">
      <c r="A4" s="21"/>
      <c r="B4" s="21"/>
      <c r="C4" s="21"/>
    </row>
    <row r="5" spans="1:3" s="5" customFormat="1" ht="44.25" customHeight="1">
      <c r="A5" s="87" t="s">
        <v>56</v>
      </c>
      <c r="B5" s="87"/>
      <c r="C5" s="87"/>
    </row>
    <row r="6" s="6" customFormat="1" ht="15">
      <c r="B6" s="22"/>
    </row>
    <row r="7" spans="1:3" s="6" customFormat="1" ht="28.8">
      <c r="A7" s="7" t="s">
        <v>1</v>
      </c>
      <c r="B7" s="23" t="s">
        <v>2</v>
      </c>
      <c r="C7" s="8" t="s">
        <v>7</v>
      </c>
    </row>
    <row r="8" spans="1:3" s="6" customFormat="1" ht="15">
      <c r="A8" s="83" t="s">
        <v>57</v>
      </c>
      <c r="B8" s="84"/>
      <c r="C8" s="85"/>
    </row>
    <row r="9" spans="1:3" s="6" customFormat="1" ht="15">
      <c r="A9" s="9" t="s">
        <v>3</v>
      </c>
      <c r="B9" s="24"/>
      <c r="C9" s="10" t="s">
        <v>6</v>
      </c>
    </row>
    <row r="10" spans="1:3" s="6" customFormat="1" ht="15" customHeight="1">
      <c r="A10" s="83" t="s">
        <v>11</v>
      </c>
      <c r="B10" s="84"/>
      <c r="C10" s="85"/>
    </row>
    <row r="11" spans="1:3" ht="15">
      <c r="A11" s="86" t="s">
        <v>57</v>
      </c>
      <c r="B11" s="86"/>
      <c r="C11" s="86"/>
    </row>
    <row r="12" spans="1:3" ht="98.25" customHeight="1">
      <c r="A12" s="36" t="s">
        <v>58</v>
      </c>
      <c r="B12" s="37" t="s">
        <v>59</v>
      </c>
      <c r="C12" s="10" t="s">
        <v>6</v>
      </c>
    </row>
    <row r="13" spans="1:3" s="6" customFormat="1" ht="37.5" customHeight="1">
      <c r="A13" s="77" t="s">
        <v>5</v>
      </c>
      <c r="B13" s="78"/>
      <c r="C13" s="79"/>
    </row>
  </sheetData>
  <mergeCells count="6">
    <mergeCell ref="A13:C13"/>
    <mergeCell ref="A3:C3"/>
    <mergeCell ref="A5:C5"/>
    <mergeCell ref="A8:C8"/>
    <mergeCell ref="A10:C10"/>
    <mergeCell ref="A11:C1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 topLeftCell="A1">
      <selection activeCell="A9" sqref="A9"/>
    </sheetView>
  </sheetViews>
  <sheetFormatPr defaultColWidth="9.140625" defaultRowHeight="15"/>
  <cols>
    <col min="1" max="1" width="41.57421875" style="30" customWidth="1"/>
    <col min="2" max="2" width="41.57421875" style="31" customWidth="1"/>
    <col min="3" max="3" width="41.57421875" style="25" customWidth="1"/>
    <col min="4" max="16384" width="9.140625" style="25" customWidth="1"/>
  </cols>
  <sheetData>
    <row r="1" spans="1:3" s="2" customFormat="1" ht="15">
      <c r="A1" s="1" t="s">
        <v>0</v>
      </c>
      <c r="B1" s="19"/>
      <c r="C1" s="1"/>
    </row>
    <row r="2" s="2" customFormat="1" ht="15.75" thickBot="1">
      <c r="B2" s="20"/>
    </row>
    <row r="3" spans="1:3" s="2" customFormat="1" ht="30.75" customHeight="1" thickBot="1">
      <c r="A3" s="80" t="s">
        <v>60</v>
      </c>
      <c r="B3" s="81"/>
      <c r="C3" s="82"/>
    </row>
    <row r="4" spans="1:3" s="5" customFormat="1" ht="15.75" customHeight="1">
      <c r="A4" s="21"/>
      <c r="B4" s="21"/>
      <c r="C4" s="21"/>
    </row>
    <row r="5" spans="1:3" s="5" customFormat="1" ht="29.25" customHeight="1">
      <c r="A5" s="87" t="s">
        <v>66</v>
      </c>
      <c r="B5" s="87"/>
      <c r="C5" s="87"/>
    </row>
    <row r="6" s="6" customFormat="1" ht="15">
      <c r="B6" s="22"/>
    </row>
    <row r="7" spans="1:3" s="6" customFormat="1" ht="28.8">
      <c r="A7" s="7" t="s">
        <v>1</v>
      </c>
      <c r="B7" s="23" t="s">
        <v>2</v>
      </c>
      <c r="C7" s="8" t="s">
        <v>7</v>
      </c>
    </row>
    <row r="8" spans="1:3" s="6" customFormat="1" ht="15">
      <c r="A8" s="83" t="s">
        <v>61</v>
      </c>
      <c r="B8" s="84"/>
      <c r="C8" s="85"/>
    </row>
    <row r="9" spans="1:3" s="6" customFormat="1" ht="15">
      <c r="A9" s="9" t="s">
        <v>3</v>
      </c>
      <c r="B9" s="24"/>
      <c r="C9" s="10" t="s">
        <v>6</v>
      </c>
    </row>
    <row r="10" spans="1:3" s="6" customFormat="1" ht="15" customHeight="1">
      <c r="A10" s="83" t="s">
        <v>11</v>
      </c>
      <c r="B10" s="84"/>
      <c r="C10" s="85"/>
    </row>
    <row r="11" spans="1:3" ht="15">
      <c r="A11" s="86" t="s">
        <v>61</v>
      </c>
      <c r="B11" s="86"/>
      <c r="C11" s="86"/>
    </row>
    <row r="12" spans="1:3" ht="87.75" customHeight="1">
      <c r="A12" s="36" t="s">
        <v>58</v>
      </c>
      <c r="B12" s="37" t="s">
        <v>63</v>
      </c>
      <c r="C12" s="10" t="s">
        <v>6</v>
      </c>
    </row>
    <row r="13" spans="1:3" s="6" customFormat="1" ht="37.5" customHeight="1">
      <c r="A13" s="77" t="s">
        <v>5</v>
      </c>
      <c r="B13" s="78"/>
      <c r="C13" s="79"/>
    </row>
  </sheetData>
  <mergeCells count="6">
    <mergeCell ref="A13:C13"/>
    <mergeCell ref="A3:C3"/>
    <mergeCell ref="A5:C5"/>
    <mergeCell ref="A8:C8"/>
    <mergeCell ref="A10:C10"/>
    <mergeCell ref="A11:C1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 topLeftCell="A1">
      <selection activeCell="A9" sqref="A9"/>
    </sheetView>
  </sheetViews>
  <sheetFormatPr defaultColWidth="9.140625" defaultRowHeight="15"/>
  <cols>
    <col min="1" max="1" width="41.57421875" style="30" customWidth="1"/>
    <col min="2" max="2" width="41.57421875" style="31" customWidth="1"/>
    <col min="3" max="3" width="41.57421875" style="25" customWidth="1"/>
    <col min="4" max="16384" width="9.140625" style="25" customWidth="1"/>
  </cols>
  <sheetData>
    <row r="1" spans="1:3" s="2" customFormat="1" ht="15">
      <c r="A1" s="1" t="s">
        <v>0</v>
      </c>
      <c r="B1" s="19"/>
      <c r="C1" s="1"/>
    </row>
    <row r="2" s="2" customFormat="1" ht="15.75" thickBot="1">
      <c r="B2" s="20"/>
    </row>
    <row r="3" spans="1:3" s="2" customFormat="1" ht="30.75" customHeight="1" thickBot="1">
      <c r="A3" s="80" t="s">
        <v>64</v>
      </c>
      <c r="B3" s="81"/>
      <c r="C3" s="82"/>
    </row>
    <row r="4" spans="1:3" s="5" customFormat="1" ht="15.75" customHeight="1">
      <c r="A4" s="21"/>
      <c r="B4" s="21"/>
      <c r="C4" s="21"/>
    </row>
    <row r="5" spans="1:3" s="5" customFormat="1" ht="21.75" customHeight="1">
      <c r="A5" s="87" t="s">
        <v>65</v>
      </c>
      <c r="B5" s="87"/>
      <c r="C5" s="87"/>
    </row>
    <row r="6" s="6" customFormat="1" ht="15">
      <c r="B6" s="22"/>
    </row>
    <row r="7" spans="1:3" s="6" customFormat="1" ht="28.8">
      <c r="A7" s="7" t="s">
        <v>1</v>
      </c>
      <c r="B7" s="23" t="s">
        <v>2</v>
      </c>
      <c r="C7" s="8" t="s">
        <v>7</v>
      </c>
    </row>
    <row r="8" spans="1:3" s="6" customFormat="1" ht="15">
      <c r="A8" s="83" t="s">
        <v>64</v>
      </c>
      <c r="B8" s="84"/>
      <c r="C8" s="85"/>
    </row>
    <row r="9" spans="1:3" s="6" customFormat="1" ht="15">
      <c r="A9" s="9" t="s">
        <v>3</v>
      </c>
      <c r="B9" s="24"/>
      <c r="C9" s="10" t="s">
        <v>6</v>
      </c>
    </row>
    <row r="10" spans="1:3" s="6" customFormat="1" ht="15" customHeight="1">
      <c r="A10" s="83" t="s">
        <v>11</v>
      </c>
      <c r="B10" s="84"/>
      <c r="C10" s="85"/>
    </row>
    <row r="11" spans="1:3" ht="47.25" customHeight="1">
      <c r="A11" s="86" t="s">
        <v>68</v>
      </c>
      <c r="B11" s="86"/>
      <c r="C11" s="86"/>
    </row>
    <row r="12" spans="1:3" ht="45.75" customHeight="1">
      <c r="A12" s="38" t="s">
        <v>58</v>
      </c>
      <c r="B12" s="37" t="s">
        <v>67</v>
      </c>
      <c r="C12" s="10" t="s">
        <v>6</v>
      </c>
    </row>
    <row r="13" spans="1:3" s="6" customFormat="1" ht="37.5" customHeight="1">
      <c r="A13" s="77" t="s">
        <v>5</v>
      </c>
      <c r="B13" s="78"/>
      <c r="C13" s="79"/>
    </row>
  </sheetData>
  <mergeCells count="6">
    <mergeCell ref="A13:C13"/>
    <mergeCell ref="A3:C3"/>
    <mergeCell ref="A5:C5"/>
    <mergeCell ref="A8:C8"/>
    <mergeCell ref="A10:C10"/>
    <mergeCell ref="A11:C1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 topLeftCell="A1">
      <selection activeCell="C12" sqref="C12:C14"/>
    </sheetView>
  </sheetViews>
  <sheetFormatPr defaultColWidth="9.140625" defaultRowHeight="15"/>
  <cols>
    <col min="1" max="1" width="41.57421875" style="30" customWidth="1"/>
    <col min="2" max="2" width="41.57421875" style="31" customWidth="1"/>
    <col min="3" max="3" width="41.57421875" style="25" customWidth="1"/>
    <col min="4" max="16384" width="9.140625" style="25" customWidth="1"/>
  </cols>
  <sheetData>
    <row r="1" spans="1:3" s="2" customFormat="1" ht="15">
      <c r="A1" s="1" t="s">
        <v>0</v>
      </c>
      <c r="B1" s="19"/>
      <c r="C1" s="1"/>
    </row>
    <row r="2" s="2" customFormat="1" ht="15.75" thickBot="1">
      <c r="B2" s="20"/>
    </row>
    <row r="3" spans="1:3" s="2" customFormat="1" ht="15" thickBot="1">
      <c r="A3" s="80" t="s">
        <v>69</v>
      </c>
      <c r="B3" s="81"/>
      <c r="C3" s="82"/>
    </row>
    <row r="4" spans="1:3" s="5" customFormat="1" ht="15">
      <c r="A4" s="21"/>
      <c r="B4" s="21"/>
      <c r="C4" s="21"/>
    </row>
    <row r="5" spans="1:3" s="5" customFormat="1" ht="15">
      <c r="A5" s="87" t="s">
        <v>70</v>
      </c>
      <c r="B5" s="87"/>
      <c r="C5" s="87"/>
    </row>
    <row r="6" s="6" customFormat="1" ht="15">
      <c r="B6" s="22"/>
    </row>
    <row r="7" spans="1:3" s="6" customFormat="1" ht="28.8">
      <c r="A7" s="7" t="s">
        <v>1</v>
      </c>
      <c r="B7" s="23" t="s">
        <v>2</v>
      </c>
      <c r="C7" s="8" t="s">
        <v>7</v>
      </c>
    </row>
    <row r="8" spans="1:3" s="6" customFormat="1" ht="15">
      <c r="A8" s="83"/>
      <c r="B8" s="84"/>
      <c r="C8" s="85"/>
    </row>
    <row r="9" spans="1:3" s="6" customFormat="1" ht="15">
      <c r="A9" s="9" t="s">
        <v>3</v>
      </c>
      <c r="B9" s="24"/>
      <c r="C9" s="10" t="s">
        <v>6</v>
      </c>
    </row>
    <row r="10" spans="1:3" s="6" customFormat="1" ht="15">
      <c r="A10" s="83" t="s">
        <v>11</v>
      </c>
      <c r="B10" s="84"/>
      <c r="C10" s="85"/>
    </row>
    <row r="11" spans="1:3" ht="15">
      <c r="A11" s="86" t="s">
        <v>69</v>
      </c>
      <c r="B11" s="86"/>
      <c r="C11" s="86"/>
    </row>
    <row r="12" spans="1:3" ht="57.6">
      <c r="A12" s="36" t="s">
        <v>62</v>
      </c>
      <c r="B12" s="37" t="s">
        <v>71</v>
      </c>
      <c r="C12" s="10" t="s">
        <v>6</v>
      </c>
    </row>
    <row r="13" spans="1:3" ht="57.6">
      <c r="A13" s="35" t="s">
        <v>16</v>
      </c>
      <c r="B13" s="27" t="s">
        <v>46</v>
      </c>
      <c r="C13" s="10" t="s">
        <v>6</v>
      </c>
    </row>
    <row r="14" spans="1:3" ht="28.8">
      <c r="A14" s="36" t="s">
        <v>72</v>
      </c>
      <c r="B14" s="27" t="s">
        <v>73</v>
      </c>
      <c r="C14" s="10" t="s">
        <v>6</v>
      </c>
    </row>
    <row r="15" spans="1:3" s="6" customFormat="1" ht="30.75" customHeight="1">
      <c r="A15" s="77" t="s">
        <v>5</v>
      </c>
      <c r="B15" s="78"/>
      <c r="C15" s="79"/>
    </row>
  </sheetData>
  <mergeCells count="6">
    <mergeCell ref="A15:C15"/>
    <mergeCell ref="A3:C3"/>
    <mergeCell ref="A5:C5"/>
    <mergeCell ref="A8:C8"/>
    <mergeCell ref="A10:C10"/>
    <mergeCell ref="A11:C1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 topLeftCell="A1">
      <selection activeCell="A8" sqref="A8:C8"/>
    </sheetView>
  </sheetViews>
  <sheetFormatPr defaultColWidth="9.140625" defaultRowHeight="15"/>
  <cols>
    <col min="1" max="1" width="38.28125" style="6" customWidth="1"/>
    <col min="2" max="2" width="38.28125" style="13" customWidth="1"/>
    <col min="3" max="3" width="38.28125" style="6" customWidth="1"/>
    <col min="4" max="16384" width="9.140625" style="6" customWidth="1"/>
  </cols>
  <sheetData>
    <row r="1" spans="1:3" s="2" customFormat="1" ht="15">
      <c r="A1" s="1" t="s">
        <v>0</v>
      </c>
      <c r="B1" s="16"/>
      <c r="C1" s="1"/>
    </row>
    <row r="2" s="2" customFormat="1" ht="15.75" thickBot="1">
      <c r="B2" s="17"/>
    </row>
    <row r="3" spans="1:3" s="2" customFormat="1" ht="15" thickBot="1">
      <c r="A3" s="80" t="s">
        <v>74</v>
      </c>
      <c r="B3" s="81"/>
      <c r="C3" s="82"/>
    </row>
    <row r="4" spans="1:3" s="5" customFormat="1" ht="15.75" thickBot="1">
      <c r="A4" s="3"/>
      <c r="B4" s="4"/>
      <c r="C4" s="4"/>
    </row>
    <row r="5" spans="1:3" s="5" customFormat="1" ht="15" thickBot="1">
      <c r="A5" s="95" t="s">
        <v>75</v>
      </c>
      <c r="B5" s="95"/>
      <c r="C5" s="96"/>
    </row>
    <row r="7" spans="1:3" ht="43.2">
      <c r="A7" s="7" t="s">
        <v>1</v>
      </c>
      <c r="B7" s="8" t="s">
        <v>2</v>
      </c>
      <c r="C7" s="8" t="s">
        <v>7</v>
      </c>
    </row>
    <row r="8" spans="1:3" ht="15">
      <c r="A8" s="93" t="s">
        <v>74</v>
      </c>
      <c r="B8" s="93"/>
      <c r="C8" s="93"/>
    </row>
    <row r="9" spans="1:3" ht="28.8">
      <c r="A9" s="9" t="s">
        <v>3</v>
      </c>
      <c r="B9" s="12"/>
      <c r="C9" s="10" t="s">
        <v>6</v>
      </c>
    </row>
    <row r="10" spans="1:3" ht="15">
      <c r="A10" s="93" t="s">
        <v>4</v>
      </c>
      <c r="B10" s="93"/>
      <c r="C10" s="93"/>
    </row>
    <row r="11" spans="1:3" s="11" customFormat="1" ht="15">
      <c r="A11" s="94" t="s">
        <v>8</v>
      </c>
      <c r="B11" s="94"/>
      <c r="C11" s="94"/>
    </row>
    <row r="12" spans="1:3" ht="129.6">
      <c r="A12" s="33" t="s">
        <v>62</v>
      </c>
      <c r="B12" s="18" t="s">
        <v>76</v>
      </c>
      <c r="C12" s="10" t="s">
        <v>6</v>
      </c>
    </row>
    <row r="13" spans="1:3" ht="15">
      <c r="A13" s="33" t="s">
        <v>77</v>
      </c>
      <c r="B13" s="39" t="s">
        <v>78</v>
      </c>
      <c r="C13" s="10" t="s">
        <v>6</v>
      </c>
    </row>
    <row r="14" spans="1:3" ht="36" customHeight="1">
      <c r="A14" s="77" t="s">
        <v>5</v>
      </c>
      <c r="B14" s="78"/>
      <c r="C14" s="79"/>
    </row>
  </sheetData>
  <mergeCells count="6">
    <mergeCell ref="A8:C8"/>
    <mergeCell ref="A10:C10"/>
    <mergeCell ref="A3:C3"/>
    <mergeCell ref="A14:C14"/>
    <mergeCell ref="A11:C11"/>
    <mergeCell ref="A5:C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Charles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Kočišová, Michala</dc:creator>
  <cp:keywords/>
  <dc:description/>
  <cp:lastModifiedBy>Mgr. Šelejová Martina</cp:lastModifiedBy>
  <dcterms:created xsi:type="dcterms:W3CDTF">2018-01-31T07:52:58Z</dcterms:created>
  <dcterms:modified xsi:type="dcterms:W3CDTF">2018-07-04T11:20:37Z</dcterms:modified>
  <cp:category/>
  <cp:version/>
  <cp:contentType/>
  <cp:contentStatus/>
</cp:coreProperties>
</file>