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2520" windowWidth="20085" windowHeight="14115" activeTab="0"/>
  </bookViews>
  <sheets>
    <sheet name="List1" sheetId="1" r:id="rId1"/>
  </sheets>
  <definedNames>
    <definedName name="_xlnm.Print_Area" localSheetId="0">'List1'!$A$1:$G$310</definedName>
  </definedNames>
  <calcPr calcId="162913"/>
</workbook>
</file>

<file path=xl/sharedStrings.xml><?xml version="1.0" encoding="utf-8"?>
<sst xmlns="http://schemas.openxmlformats.org/spreadsheetml/2006/main" count="378" uniqueCount="174">
  <si>
    <t>Název</t>
  </si>
  <si>
    <t>Specifikace</t>
  </si>
  <si>
    <t>Designová představa</t>
  </si>
  <si>
    <t>Položkový výkaz a specifikace</t>
  </si>
  <si>
    <t>Položka č.</t>
  </si>
  <si>
    <t>Počet ks</t>
  </si>
  <si>
    <t>Jednotková cena bez DPH (Kč)</t>
  </si>
  <si>
    <t>Celková cena bez DPH (Kč)</t>
  </si>
  <si>
    <t>Orientační obrázek – designová představa: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</si>
  <si>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</si>
  <si>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místo dodání: LF Plzeň, Středisko vědeckých informací, Lidická 1, 30100 Plzeň</t>
  </si>
  <si>
    <t>Pracovní židle (ANTARES 1290 TABURET C)</t>
  </si>
  <si>
    <t>100% polyester, povrch 100% polyvinylchlorid. Otěruvzdornost 20 000 cyklů.</t>
  </si>
  <si>
    <t>Hmotnost: 7,2 kg</t>
  </si>
  <si>
    <t>Nosnost: 120 kg</t>
  </si>
  <si>
    <t>Celková výška: 43,5 - 56 cm</t>
  </si>
  <si>
    <t>Šířka: 60 cm</t>
  </si>
  <si>
    <t>Průměr sedáku: 32,5 cm</t>
  </si>
  <si>
    <t xml:space="preserve">Čalouněný taburet, chromovaná ocelová báze, výškově nastavitelný. </t>
  </si>
  <si>
    <t>Potahová látka: Syntetická kůže - kat. SK, barva: SK12</t>
  </si>
  <si>
    <t>Zádová opěra a sedák</t>
  </si>
  <si>
    <t>Sklon a tuhost zádové opěry</t>
  </si>
  <si>
    <t>Synchronní mechanika umožňuje aretaci v min. 5 polohách a je vybavena bezpečnostním antišokovým systémem, jenž zabraňuje samovolnému navrácení zádové opěry při odjištění funkce naklápění. Tuhost i aretaci lze nastavit.</t>
  </si>
  <si>
    <t>Výška sedáku</t>
  </si>
  <si>
    <t>Sedák má ergonomicky zahnutou přední hranu. Uživatel si může nastavit výšku sedáku.</t>
  </si>
  <si>
    <t>Výškově stavitelné područky</t>
  </si>
  <si>
    <t>Plastové područky lze výškově nastavit.</t>
  </si>
  <si>
    <t>Potahové látky</t>
  </si>
  <si>
    <t>Schéma (rozměry jsou orientační, jako minimální závazný je výškový rozsah sedáku a opěradla).</t>
  </si>
  <si>
    <t>Kancelářská židle střední třídy s kvalitní synchronní mechanikou s únosností min.120 kg. Židle umožňuje velký rozsah individuálních nastavení s výškově stavitelnou zádovou opěrkou, synchronní mechanikou s nastavením tuhosti, výškovým nastavením sedáku i područek, vše s ohledem na požadavky uživatele. Židle je na pětiramenném kovovém chromovaném kříži osazeném kolečky o průměru min. 50mm. Kolečka jsou vhodná na koberec. Výškovou stavitelnost umožňuje plynový píst. Všechny části křesla, se kterými uživatel přijde do styku v průběhu používání, musí být navrženy tak, aby bylo zabráněno fyzickému zranění nebo poškození majetku.</t>
  </si>
  <si>
    <t>místo dodání: LF Plzeň, Ústav histologie a embyologie, Karlovarská 48, 301 00 Plzeň</t>
  </si>
  <si>
    <t>pohodlná kancelářská židle s vysokým opěrákem</t>
  </si>
  <si>
    <t>houpací mechanismus s několika násobnou aretací a s možností nastavení síly protitlaku opěráku dle hmotnosti uživatele</t>
  </si>
  <si>
    <t>výškově a hloubkově stavitelná bederní opěrka</t>
  </si>
  <si>
    <t>sedák s kvalitní pěnou čalouněný v látce mesh</t>
  </si>
  <si>
    <t>záda čalouněná v barevné síťovině</t>
  </si>
  <si>
    <t>designový kovový chromovaný kříž</t>
  </si>
  <si>
    <t>Výška od: 1150 mm</t>
  </si>
  <si>
    <t>Hloubka sedáku: 500 mm</t>
  </si>
  <si>
    <t>Výška do: 1230 mm</t>
  </si>
  <si>
    <t>Výška sedáku od: 450 mm</t>
  </si>
  <si>
    <t>Výška sedáku do: 530 mm</t>
  </si>
  <si>
    <t>Nosnost židle: do 130 kg</t>
  </si>
  <si>
    <t>Typ mechaniky: Houpací mechanismus s několikanásobnou aretací</t>
  </si>
  <si>
    <t>Provedení kříže: chromovaný</t>
  </si>
  <si>
    <t>Bederní opěrka: ano</t>
  </si>
  <si>
    <t>Kolečka v ceně židle: měkké podlahy - koberec</t>
  </si>
  <si>
    <t>látkové kancelářské křeslo s vysokým opěrákem</t>
  </si>
  <si>
    <t>houpací mechanismus s aretací v základní poloze s nastavením síly protitlaku opěráku dle hmotnosti uživatele</t>
  </si>
  <si>
    <t>ocelové područky s čalouněním</t>
  </si>
  <si>
    <t>ocelový chromový kříž</t>
  </si>
  <si>
    <t>Hloubka sedáku: 490 mm</t>
  </si>
  <si>
    <t>Výška od: 1130 mm</t>
  </si>
  <si>
    <t>Výška sedáku od: 490 mm</t>
  </si>
  <si>
    <t>Výška sedáku do: 590 mm</t>
  </si>
  <si>
    <t>Šířka sedáku: 520 mm</t>
  </si>
  <si>
    <t>Šířka sedáku včetně područek: 650 mm</t>
  </si>
  <si>
    <t>Kolečka v ceně židle: měkké podlahy - koberec, možnost výměny: ano</t>
  </si>
  <si>
    <t>Typ mechaniky: Houpací mech. s aretací v pracovní poloze</t>
  </si>
  <si>
    <t>Čalounění křesla: křeslo látkové</t>
  </si>
  <si>
    <t>Provedení židle: celočalouněné křeslo</t>
  </si>
  <si>
    <t>kancelářské křeslo čalouněné ekologickou kůží v barvě černé, béžové a bílé</t>
  </si>
  <si>
    <t>houpací mechanismus s možností aretace v pracovné pozici a s nastavením síly protitlaku opěráku dle hmotnosti uživatele</t>
  </si>
  <si>
    <t>celoplastové područky</t>
  </si>
  <si>
    <t>zesílený kovový chromový kříž pro vyšší zatížení</t>
  </si>
  <si>
    <t>křeslo kancelářské, vínové (CAMERON)</t>
  </si>
  <si>
    <t>křeslo kancelářské, černé ekokůže (ALABAMA)</t>
  </si>
  <si>
    <t>Hloubka sedáku: 480 mm</t>
  </si>
  <si>
    <t>Výška od: 1090 mm</t>
  </si>
  <si>
    <t>Výška do: 1190 mm</t>
  </si>
  <si>
    <t>Výška sedáku od: 500 mm</t>
  </si>
  <si>
    <t>Výška sedáku do: 600 mm</t>
  </si>
  <si>
    <t>Šířka sedáku: 500 mm</t>
  </si>
  <si>
    <t>Šířka sedáku včetně područek: 620 mm</t>
  </si>
  <si>
    <t>Čalounění křesla: křeslo EKO-kůže</t>
  </si>
  <si>
    <t>Područky v ceně: ano-pevné</t>
  </si>
  <si>
    <t>křeslo kancelářské EKO-PU šedá (SERGIO)</t>
  </si>
  <si>
    <t>kancelářské křeslo čalouněné ekologickou kůží</t>
  </si>
  <si>
    <t>houpací mechanismus s možností aretace v pracovní pozici a s nastavením síly protitlaku opěráku dle hmotnosti uživatele</t>
  </si>
  <si>
    <t>Výška od: 1110 mm</t>
  </si>
  <si>
    <t>Výška do: 1210 mm</t>
  </si>
  <si>
    <t>Šířka sedáku včetně područek: 630 mm</t>
  </si>
  <si>
    <t xml:space="preserve">VKC 200-výměna koleček (sada=5 ks) </t>
  </si>
  <si>
    <t>kolečka vhodná pro tvrdé podlahy</t>
  </si>
  <si>
    <t>sad</t>
  </si>
  <si>
    <t>Židle kancelářská černá (OLIVIER)</t>
  </si>
  <si>
    <r>
      <t>Konstrukce sedáku i zádové opěrky je opatřena lehčenou polyuretanovou pěnou (PUR), objemová hmotnost pěny je v rozmezí od 25–30 kg na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 odporem proti stlačení od 3–4kPa. Čalounění je provedeno kvalitní látkou ze 100% polyesteru s certifikovanou životností.</t>
    </r>
  </si>
  <si>
    <r>
      <t>Sedák a opěrák je z 100% polyesteru, 240 g/m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, černá barva, stálobarevnost: pozice 4–5, odolnost proti žmolkování: 5, odolnost proti oděru: 60 000 cyklů, odolnost proti ohni: BS 5852</t>
    </r>
  </si>
  <si>
    <t>místo dodání: LF Plzeň, Ústav hygieny a preventivní medicíny, Lidická 4, 301 00 Plzeň</t>
  </si>
  <si>
    <t>místo dodání: LF Plzeň, Projektové a investiční oddělení, Husova 3, 301 00 Plzeň</t>
  </si>
  <si>
    <t>kancelářská židle s područkami ANTARES 1380 SYN Flute</t>
  </si>
  <si>
    <t>Základ:1380 SYN Flute</t>
  </si>
  <si>
    <t>Typ potahu:Látka Dora</t>
  </si>
  <si>
    <t>Barva:černá Bondai</t>
  </si>
  <si>
    <t>Područky:Požaduji</t>
  </si>
  <si>
    <t>Mechanika:Synchronní</t>
  </si>
  <si>
    <t>Kříž:Plastový 640 mm</t>
  </si>
  <si>
    <t>Kolečka:65 mm plastová</t>
  </si>
  <si>
    <t>Záhlavník:Ne</t>
  </si>
  <si>
    <t>nesmontovaná</t>
  </si>
  <si>
    <t>Rozměry:</t>
  </si>
  <si>
    <t>celková výška: 100 - 126 cm</t>
  </si>
  <si>
    <t>šířka: 66 cm</t>
  </si>
  <si>
    <t>hloubka sedáku: 47 cm</t>
  </si>
  <si>
    <t>výška sedáku: 48 - 56,5 cm</t>
  </si>
  <si>
    <t>místo dodání: LF Plzeň, Ústav anatomie, Karlovarská 48, 301 00 Plzeň</t>
  </si>
  <si>
    <t xml:space="preserve">Kancelářská židle KA-F02 GRN
</t>
  </si>
  <si>
    <t>Křeslo bylo navržena pro dosažení maximálního komfortu během dlouhodobé práce na počítači. Potah je z látky v kombinaci černá a zelená.</t>
  </si>
  <si>
    <t>Šířka sedáku: 53 cm</t>
  </si>
  <si>
    <t>Hloubka sedáku: 47 cm</t>
  </si>
  <si>
    <t>Výška židle: 130-136 cm</t>
  </si>
  <si>
    <t>Výška sezení: 46-52 cm</t>
  </si>
  <si>
    <t>dodáno ve smontovaném stavu</t>
  </si>
  <si>
    <t>Židle má nosnost do 130 kg. Kvalitní, velmi odolná kolečka s tichým pojezdem, která jsou univerzální (pogumovaná) jak pro tvrdé podlahy tak i koberce, kříž židle je z kovu.</t>
  </si>
  <si>
    <t>Tvarované opěradlo dokonale obejme Vaše tělo. Opěradlo lze doplnit o polštářky pro bederní a krční páteř, které jsou součástí balení.</t>
  </si>
  <si>
    <t>Područky jsou výškově i prostorově nastavitelné. Opěradlo je možné sklápět až do úhlu 180°, židle má i houpací mechanismus s nastavením tuhosti.</t>
  </si>
  <si>
    <t>Špičková kvalita zpracování látkového potahu židle. Potah zajišťuje vysokou propustnost vzduchu.</t>
  </si>
  <si>
    <t>Smontovaná</t>
  </si>
  <si>
    <t>kancelářská židle s područkami pro dlouhodobé sezení (černá)</t>
  </si>
  <si>
    <t>kancelářská židle s područkami pro dlouhodobé sezení  (černá)</t>
  </si>
  <si>
    <t>místo dodání: Procháskův ústav, dílny PTO, Karlovarská 48, 30 00 Plzeň</t>
  </si>
  <si>
    <t>židle laboratorní s opěrným kruhem (černá)</t>
  </si>
  <si>
    <t>Vlastnosti výrobku:</t>
  </si>
  <si>
    <r>
      <t>rozsah výšky sedáku:</t>
    </r>
    <r>
      <rPr>
        <sz val="11"/>
        <color rgb="FF222222"/>
        <rFont val="Arial"/>
        <family val="2"/>
      </rPr>
      <t xml:space="preserve"> 630 - 750 mm </t>
    </r>
  </si>
  <si>
    <t>barva potahu: černá</t>
  </si>
  <si>
    <t>nosnost: 120 kg</t>
  </si>
  <si>
    <t>šířka sedáku: 450 mm</t>
  </si>
  <si>
    <t>rozsah výšky sedáku: 630 - 750 mm</t>
  </si>
  <si>
    <t>šířka opěradla: 400 mm</t>
  </si>
  <si>
    <t>područky: ne</t>
  </si>
  <si>
    <t>materiál kříže: ocel chromovaná</t>
  </si>
  <si>
    <t>opěrný kruh: ano</t>
  </si>
  <si>
    <t>vybavení podvozku: kolečka o Ø 50 mm</t>
  </si>
  <si>
    <t>hmotnost: 10 kg</t>
  </si>
  <si>
    <t>konstrukční materiál: ocel</t>
  </si>
  <si>
    <t>Sedák a opěrka zad čalouněná koženkou, koženka certifikovaná pro zdravotnictví, odolná vůči chemickým prostředkům, krvi apod. Kloubová mechanika s blokací ve zvolené pozici, nastavení sklonu opěráku, výškově stavitelný opěrák a píst</t>
  </si>
  <si>
    <t>Kancelářské křeslo (Tribute)</t>
  </si>
  <si>
    <t>Kancelářská křesla Tribute s barevným středovým pruhem. Křeslo má houpací mechanismus a plastový kříž, který zajišťuje potřebnou stabilitu při houpání. Kolečka jsou určena pro měkké podlahy.</t>
  </si>
  <si>
    <t>barva sedáku a opěradla: modrá/šedá</t>
  </si>
  <si>
    <t>barva konstrukce: černá</t>
  </si>
  <si>
    <t>materiál sedáku: textil</t>
  </si>
  <si>
    <t>materiál opěradla: textil</t>
  </si>
  <si>
    <t>materiál kříže: plast</t>
  </si>
  <si>
    <t>materiál područek: textil/plast</t>
  </si>
  <si>
    <t>mechanika: houpací</t>
  </si>
  <si>
    <t>nosnost: 130 kg</t>
  </si>
  <si>
    <t>rozměry v x š x h: 104 - 113 x 62 x 55 cm</t>
  </si>
  <si>
    <t>rozměry sedáku š x h: 51 x 48,5 cm</t>
  </si>
  <si>
    <t>výška sedáku: 45 - 54 cm</t>
  </si>
  <si>
    <t>výška opěradla: 65 cm</t>
  </si>
  <si>
    <t>područky: ano</t>
  </si>
  <si>
    <t>typ područek: pevné</t>
  </si>
  <si>
    <t>odolnost: zvýšená (45 000 cyklů)</t>
  </si>
  <si>
    <t>plynový píst, dodáváno rozložené</t>
  </si>
  <si>
    <t>Houpací mechanika: Používá se u židlí a křesel, jejichž opěradlo a sedák tvoří skořepina, a nedochází tudíž ke změně úhlu opěradla. Bod otáčení je buď v ose křesla, nebo je výrazně posunut dopředu, což zvyšuje komfort sezení. Náklon křesla lze mechanicky zajistit v několika pozicích. Výšku sedáku lze nastavit plynovým pístem.</t>
  </si>
  <si>
    <t>Celkem bez DPH (Kč):</t>
  </si>
  <si>
    <t>místo dodání: LF Plzeň, Oddělení specializačního vzdělávání, Husova 3, 301 00 Plzeň</t>
  </si>
  <si>
    <t xml:space="preserve">místo dodání: FN Plzeň, Chirurgická klinika, Alej Svobody 80 , 304 60 Plzeň
</t>
  </si>
  <si>
    <t xml:space="preserve">místo dodání: UniMec, Ústav farmakologie a toxikologie, alej Svobody 76, 323 00 Plzeň
</t>
  </si>
  <si>
    <t>místo dodání: Procháskův ústav, Ústav lékařské chemie a biochemie, Karlovarská 48, 301 00 Plzeň</t>
  </si>
  <si>
    <t>konferenční židle (VIVA)</t>
  </si>
  <si>
    <t>čalounění: 100% polyester</t>
  </si>
  <si>
    <t>stohovatelné konferenční židle s širokým využitím, konstrukce z ocelových oválných trubek (30 x 15 mm), povrchová úprava černou práškovou barvou, černé plastové koncovky nohou, černé plastové kryty zad a sedáku</t>
  </si>
  <si>
    <t>A - celková výška (cm): 83</t>
  </si>
  <si>
    <t>B - Výška sedáku (cm): 46</t>
  </si>
  <si>
    <t>C - Hloubka sedáku (cm): 43</t>
  </si>
  <si>
    <t>D - Šířka sedáku (cm): 47</t>
  </si>
  <si>
    <t>opěrky rukou: ne</t>
  </si>
  <si>
    <t>materiál sedáku: látka</t>
  </si>
  <si>
    <t>materiál opěráku: látka</t>
  </si>
  <si>
    <t>skládací konstrukce: ne</t>
  </si>
  <si>
    <t>odolnost potahové látky (cykly): 30000</t>
  </si>
  <si>
    <t>nosnost (kg): 120</t>
  </si>
  <si>
    <t>barva čalounění: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</si>
</sst>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12.35"/>
      <color rgb="FF2B2E31"/>
      <name val="Arial"/>
      <family val="2"/>
    </font>
    <font>
      <sz val="9"/>
      <color rgb="FF666666"/>
      <name val="Arial"/>
      <family val="2"/>
    </font>
    <font>
      <sz val="10"/>
      <color rgb="FF000000"/>
      <name val="Century Gothic"/>
      <family val="2"/>
    </font>
    <font>
      <sz val="11"/>
      <color rgb="FF474747"/>
      <name val="Arial"/>
      <family val="2"/>
    </font>
    <font>
      <b/>
      <sz val="11"/>
      <color rgb="FF003F8D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medium">
        <color rgb="FFEEEEEE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6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 locked="0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164" fontId="6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Protection="1">
      <protection hidden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 shrinkToFit="1"/>
    </xf>
    <xf numFmtId="0" fontId="2" fillId="0" borderId="8" xfId="0" applyFont="1" applyBorder="1"/>
    <xf numFmtId="0" fontId="0" fillId="0" borderId="9" xfId="0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Border="1"/>
    <xf numFmtId="0" fontId="9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0" fontId="10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3" fillId="0" borderId="0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10" fillId="0" borderId="16" xfId="0" applyFont="1" applyFill="1" applyBorder="1" applyAlignment="1">
      <alignment vertical="center" wrapText="1"/>
    </xf>
    <xf numFmtId="0" fontId="2" fillId="0" borderId="17" xfId="0" applyFont="1" applyBorder="1"/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1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0" xfId="0"/>
    <xf numFmtId="0" fontId="3" fillId="0" borderId="0" xfId="0" applyFont="1"/>
    <xf numFmtId="0" fontId="2" fillId="0" borderId="22" xfId="0" applyFont="1" applyBorder="1"/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3" xfId="0" applyFont="1" applyBorder="1" applyAlignment="1">
      <alignment wrapText="1" shrinkToFit="1"/>
    </xf>
    <xf numFmtId="0" fontId="5" fillId="0" borderId="14" xfId="0" applyFont="1" applyBorder="1" applyAlignment="1">
      <alignment wrapText="1" shrinkToFit="1"/>
    </xf>
    <xf numFmtId="0" fontId="2" fillId="0" borderId="14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7" fillId="0" borderId="14" xfId="0" applyFont="1" applyBorder="1" applyAlignment="1">
      <alignment horizontal="justify" vertical="center"/>
    </xf>
    <xf numFmtId="0" fontId="2" fillId="0" borderId="18" xfId="0" applyFont="1" applyBorder="1" applyAlignment="1">
      <alignment horizontal="left" vertical="center" wrapText="1"/>
    </xf>
    <xf numFmtId="0" fontId="0" fillId="0" borderId="0" xfId="0"/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wrapText="1" shrinkToFit="1"/>
    </xf>
    <xf numFmtId="0" fontId="5" fillId="0" borderId="0" xfId="0" applyFont="1" applyBorder="1" applyAlignment="1">
      <alignment wrapText="1" shrinkToFit="1"/>
    </xf>
    <xf numFmtId="0" fontId="0" fillId="0" borderId="0" xfId="0" applyBorder="1"/>
    <xf numFmtId="0" fontId="0" fillId="0" borderId="14" xfId="0" applyBorder="1"/>
    <xf numFmtId="0" fontId="0" fillId="0" borderId="22" xfId="0" applyBorder="1"/>
    <xf numFmtId="0" fontId="2" fillId="0" borderId="16" xfId="0" applyFont="1" applyBorder="1"/>
    <xf numFmtId="0" fontId="2" fillId="0" borderId="14" xfId="0" applyFont="1" applyBorder="1" applyAlignment="1">
      <alignment wrapText="1" shrinkToFit="1"/>
    </xf>
    <xf numFmtId="0" fontId="12" fillId="0" borderId="0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13" fillId="0" borderId="14" xfId="0" applyFont="1" applyBorder="1"/>
    <xf numFmtId="0" fontId="2" fillId="0" borderId="0" xfId="0" applyFont="1" applyBorder="1" applyAlignment="1">
      <alignment vertical="top" wrapText="1" shrinkToFit="1"/>
    </xf>
    <xf numFmtId="0" fontId="19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top" wrapText="1"/>
    </xf>
    <xf numFmtId="0" fontId="2" fillId="0" borderId="23" xfId="0" applyFont="1" applyBorder="1"/>
    <xf numFmtId="0" fontId="19" fillId="0" borderId="0" xfId="0" applyFont="1" applyBorder="1"/>
    <xf numFmtId="0" fontId="0" fillId="0" borderId="0" xfId="0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4" fillId="0" borderId="0" xfId="0" applyFont="1" applyAlignment="1">
      <alignment horizontal="right"/>
    </xf>
    <xf numFmtId="4" fontId="4" fillId="3" borderId="24" xfId="0" applyNumberFormat="1" applyFont="1" applyFill="1" applyBorder="1"/>
    <xf numFmtId="4" fontId="2" fillId="0" borderId="0" xfId="0" applyNumberFormat="1" applyFont="1"/>
    <xf numFmtId="0" fontId="12" fillId="0" borderId="0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9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3" borderId="13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27" xfId="0" applyNumberFormat="1" applyFont="1" applyFill="1" applyBorder="1" applyAlignment="1">
      <alignment horizontal="right" vertical="center"/>
    </xf>
    <xf numFmtId="4" fontId="2" fillId="3" borderId="28" xfId="0" applyNumberFormat="1" applyFont="1" applyFill="1" applyBorder="1" applyAlignment="1">
      <alignment horizontal="right" vertical="center"/>
    </xf>
    <xf numFmtId="4" fontId="2" fillId="3" borderId="29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3" borderId="2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24</xdr:row>
      <xdr:rowOff>152400</xdr:rowOff>
    </xdr:from>
    <xdr:to>
      <xdr:col>4</xdr:col>
      <xdr:colOff>2609850</xdr:colOff>
      <xdr:row>36</xdr:row>
      <xdr:rowOff>142875</xdr:rowOff>
    </xdr:to>
    <xdr:pic>
      <xdr:nvPicPr>
        <xdr:cNvPr id="9" name="Obrázek 8" descr="http://www.zidle-sedacky.cz/tmp/detailmax/300_1_1290_TABURET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8696325"/>
          <a:ext cx="1647825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6</xdr:row>
      <xdr:rowOff>114300</xdr:rowOff>
    </xdr:from>
    <xdr:to>
      <xdr:col>4</xdr:col>
      <xdr:colOff>2419350</xdr:colOff>
      <xdr:row>8</xdr:row>
      <xdr:rowOff>247650</xdr:rowOff>
    </xdr:to>
    <xdr:pic>
      <xdr:nvPicPr>
        <xdr:cNvPr id="4" name="Obrázek 3" descr="ALFA73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0" r="10029" b="5400"/>
        <a:stretch>
          <a:fillRect/>
        </a:stretch>
      </xdr:blipFill>
      <xdr:spPr bwMode="auto">
        <a:xfrm>
          <a:off x="8801100" y="1981200"/>
          <a:ext cx="117157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8</xdr:row>
      <xdr:rowOff>333375</xdr:rowOff>
    </xdr:from>
    <xdr:to>
      <xdr:col>4</xdr:col>
      <xdr:colOff>3390900</xdr:colOff>
      <xdr:row>16</xdr:row>
      <xdr:rowOff>276225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3981450"/>
          <a:ext cx="31432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43</xdr:row>
      <xdr:rowOff>361950</xdr:rowOff>
    </xdr:from>
    <xdr:to>
      <xdr:col>4</xdr:col>
      <xdr:colOff>3152775</xdr:colOff>
      <xdr:row>55</xdr:row>
      <xdr:rowOff>47625</xdr:rowOff>
    </xdr:to>
    <xdr:pic>
      <xdr:nvPicPr>
        <xdr:cNvPr id="7" name="Obrázek 6" descr="OLIVIER, židle kancelářská černá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0025" y="13287375"/>
          <a:ext cx="288607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333375</xdr:colOff>
      <xdr:row>62</xdr:row>
      <xdr:rowOff>76200</xdr:rowOff>
    </xdr:from>
    <xdr:to>
      <xdr:col>4</xdr:col>
      <xdr:colOff>3276600</xdr:colOff>
      <xdr:row>73</xdr:row>
      <xdr:rowOff>180975</xdr:rowOff>
    </xdr:to>
    <xdr:pic>
      <xdr:nvPicPr>
        <xdr:cNvPr id="10" name="Obrázek 9" descr="CAMERON křeslo kancelářské, vínové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86700" y="17011650"/>
          <a:ext cx="29432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80</xdr:row>
      <xdr:rowOff>0</xdr:rowOff>
    </xdr:from>
    <xdr:to>
      <xdr:col>4</xdr:col>
      <xdr:colOff>3486150</xdr:colOff>
      <xdr:row>92</xdr:row>
      <xdr:rowOff>9525</xdr:rowOff>
    </xdr:to>
    <xdr:pic>
      <xdr:nvPicPr>
        <xdr:cNvPr id="14" name="Obrázek 13" descr="Alabama černá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24775" y="20373975"/>
          <a:ext cx="33147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100</xdr:row>
      <xdr:rowOff>57150</xdr:rowOff>
    </xdr:from>
    <xdr:to>
      <xdr:col>4</xdr:col>
      <xdr:colOff>3390900</xdr:colOff>
      <xdr:row>113</xdr:row>
      <xdr:rowOff>0</xdr:rowOff>
    </xdr:to>
    <xdr:pic>
      <xdr:nvPicPr>
        <xdr:cNvPr id="15" name="Obrázek 14" descr="SERGIO křeslo kancelářské, EKO-PU šedá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24775" y="24631650"/>
          <a:ext cx="321945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1028700</xdr:colOff>
      <xdr:row>116</xdr:row>
      <xdr:rowOff>104775</xdr:rowOff>
    </xdr:from>
    <xdr:to>
      <xdr:col>4</xdr:col>
      <xdr:colOff>2143125</xdr:colOff>
      <xdr:row>118</xdr:row>
      <xdr:rowOff>1152525</xdr:rowOff>
    </xdr:to>
    <xdr:pic>
      <xdr:nvPicPr>
        <xdr:cNvPr id="11" name="Obrázek 10" descr="VKC 200 - kolečka pogum.,(sada=5ks)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82" t="15972" r="29492" b="5389"/>
        <a:stretch>
          <a:fillRect/>
        </a:stretch>
      </xdr:blipFill>
      <xdr:spPr bwMode="auto">
        <a:xfrm>
          <a:off x="8582025" y="27736800"/>
          <a:ext cx="11144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266700</xdr:colOff>
      <xdr:row>123</xdr:row>
      <xdr:rowOff>361950</xdr:rowOff>
    </xdr:from>
    <xdr:ext cx="2876550" cy="2162175"/>
    <xdr:pic>
      <xdr:nvPicPr>
        <xdr:cNvPr id="12" name="Obrázek 11" descr="OLIVIER, židle kancelářská černá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0025" y="30727650"/>
          <a:ext cx="28765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933450</xdr:colOff>
      <xdr:row>164</xdr:row>
      <xdr:rowOff>190500</xdr:rowOff>
    </xdr:from>
    <xdr:ext cx="1866900" cy="2390775"/>
    <xdr:pic>
      <xdr:nvPicPr>
        <xdr:cNvPr id="13" name="Obrázek 12" descr="Kancelářská židle 1380 FLUTE černá, s područkami AR08 Antares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65" t="15213" r="23904" b="13121"/>
        <a:stretch>
          <a:fillRect/>
        </a:stretch>
      </xdr:blipFill>
      <xdr:spPr bwMode="auto">
        <a:xfrm>
          <a:off x="8486775" y="39566850"/>
          <a:ext cx="186690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333375</xdr:colOff>
      <xdr:row>199</xdr:row>
      <xdr:rowOff>76200</xdr:rowOff>
    </xdr:from>
    <xdr:ext cx="2933700" cy="2200275"/>
    <xdr:pic>
      <xdr:nvPicPr>
        <xdr:cNvPr id="17" name="Obrázek 16" descr="CAMERON křeslo kancelářské, vínové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86700" y="50111025"/>
          <a:ext cx="29337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171450</xdr:colOff>
      <xdr:row>217</xdr:row>
      <xdr:rowOff>0</xdr:rowOff>
    </xdr:from>
    <xdr:ext cx="3314700" cy="2486025"/>
    <xdr:pic>
      <xdr:nvPicPr>
        <xdr:cNvPr id="18" name="Obrázek 17" descr="Alabama černá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24775" y="53473350"/>
          <a:ext cx="33147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1266825</xdr:colOff>
      <xdr:row>183</xdr:row>
      <xdr:rowOff>400050</xdr:rowOff>
    </xdr:from>
    <xdr:to>
      <xdr:col>4</xdr:col>
      <xdr:colOff>2438400</xdr:colOff>
      <xdr:row>185</xdr:row>
      <xdr:rowOff>600075</xdr:rowOff>
    </xdr:to>
    <xdr:pic>
      <xdr:nvPicPr>
        <xdr:cNvPr id="21" name="Obrázek 20" descr="ALFA73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0" r="10029" b="5400"/>
        <a:stretch>
          <a:fillRect/>
        </a:stretch>
      </xdr:blipFill>
      <xdr:spPr bwMode="auto">
        <a:xfrm>
          <a:off x="8820150" y="43805475"/>
          <a:ext cx="117157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187</xdr:row>
      <xdr:rowOff>28575</xdr:rowOff>
    </xdr:from>
    <xdr:to>
      <xdr:col>4</xdr:col>
      <xdr:colOff>3381375</xdr:colOff>
      <xdr:row>195</xdr:row>
      <xdr:rowOff>95250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91450" y="46405800"/>
          <a:ext cx="314325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235</xdr:row>
      <xdr:rowOff>247650</xdr:rowOff>
    </xdr:from>
    <xdr:to>
      <xdr:col>4</xdr:col>
      <xdr:colOff>2676525</xdr:colOff>
      <xdr:row>246</xdr:row>
      <xdr:rowOff>95250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0" t="2291" r="29646" b="2813"/>
        <a:stretch>
          <a:fillRect/>
        </a:stretch>
      </xdr:blipFill>
      <xdr:spPr>
        <a:xfrm>
          <a:off x="8296275" y="57350025"/>
          <a:ext cx="1933575" cy="3086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1028700</xdr:colOff>
      <xdr:row>251</xdr:row>
      <xdr:rowOff>381000</xdr:rowOff>
    </xdr:from>
    <xdr:to>
      <xdr:col>4</xdr:col>
      <xdr:colOff>2705100</xdr:colOff>
      <xdr:row>263</xdr:row>
      <xdr:rowOff>76200</xdr:rowOff>
    </xdr:to>
    <xdr:pic>
      <xdr:nvPicPr>
        <xdr:cNvPr id="20" name="Obrázek 19" descr="https://images.kkeu.de/is/image/BEG/D%C3%ADlensk%C3%A9_vybaven%C3%AD/D%C3%ADlensk%C3%A9_%C5%BEidle_a_stoli%C4%8Dky/%C5%BDidle_laboratorn%C3%AD_3col--KW_49765.jpg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67" t="260" r="28750" b="350"/>
        <a:stretch>
          <a:fillRect/>
        </a:stretch>
      </xdr:blipFill>
      <xdr:spPr bwMode="auto">
        <a:xfrm>
          <a:off x="8582025" y="62274450"/>
          <a:ext cx="167640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457200</xdr:colOff>
      <xdr:row>269</xdr:row>
      <xdr:rowOff>123825</xdr:rowOff>
    </xdr:from>
    <xdr:to>
      <xdr:col>4</xdr:col>
      <xdr:colOff>3286125</xdr:colOff>
      <xdr:row>285</xdr:row>
      <xdr:rowOff>142875</xdr:rowOff>
    </xdr:to>
    <xdr:pic>
      <xdr:nvPicPr>
        <xdr:cNvPr id="24" name="productMainImage" descr="Kancelářská křesla Tribute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10525" y="66303525"/>
          <a:ext cx="2828925" cy="344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266700</xdr:colOff>
      <xdr:row>144</xdr:row>
      <xdr:rowOff>361950</xdr:rowOff>
    </xdr:from>
    <xdr:ext cx="2876550" cy="2162175"/>
    <xdr:pic>
      <xdr:nvPicPr>
        <xdr:cNvPr id="19" name="Obrázek 18" descr="OLIVIER, židle kancelářská černá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0025" y="35328225"/>
          <a:ext cx="28765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533400</xdr:colOff>
      <xdr:row>292</xdr:row>
      <xdr:rowOff>257175</xdr:rowOff>
    </xdr:from>
    <xdr:to>
      <xdr:col>4</xdr:col>
      <xdr:colOff>3067050</xdr:colOff>
      <xdr:row>304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72180450"/>
          <a:ext cx="2533650" cy="2533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8"/>
  <sheetViews>
    <sheetView tabSelected="1" zoomScale="85" zoomScaleNormal="85" workbookViewId="0" topLeftCell="A277">
      <selection activeCell="L301" sqref="L301"/>
    </sheetView>
  </sheetViews>
  <sheetFormatPr defaultColWidth="9.140625" defaultRowHeight="15"/>
  <cols>
    <col min="1" max="1" width="8.140625" style="4" customWidth="1"/>
    <col min="2" max="2" width="6.140625" style="4" customWidth="1"/>
    <col min="3" max="3" width="17.8515625" style="4" customWidth="1"/>
    <col min="4" max="4" width="81.140625" style="5" customWidth="1"/>
    <col min="5" max="5" width="53.28125" style="6" customWidth="1"/>
    <col min="6" max="7" width="15.28125" style="6" customWidth="1"/>
  </cols>
  <sheetData>
    <row r="1" ht="18.75">
      <c r="A1" s="3" t="s">
        <v>3</v>
      </c>
    </row>
    <row r="2" ht="18.75">
      <c r="A2" s="3"/>
    </row>
    <row r="3" spans="1:7" ht="29.25" customHeight="1">
      <c r="A3" s="114" t="s">
        <v>9</v>
      </c>
      <c r="B3" s="114"/>
      <c r="C3" s="114"/>
      <c r="D3" s="114"/>
      <c r="E3" s="114"/>
      <c r="F3" s="114"/>
      <c r="G3" s="114"/>
    </row>
    <row r="4" ht="18.75">
      <c r="A4" s="3"/>
    </row>
    <row r="5" ht="16.5" thickBot="1">
      <c r="A5" s="2" t="s">
        <v>10</v>
      </c>
    </row>
    <row r="6" spans="1:7" ht="45">
      <c r="A6" s="15" t="s">
        <v>4</v>
      </c>
      <c r="B6" s="16" t="s">
        <v>5</v>
      </c>
      <c r="C6" s="17" t="s">
        <v>0</v>
      </c>
      <c r="D6" s="18" t="s">
        <v>1</v>
      </c>
      <c r="E6" s="19" t="s">
        <v>2</v>
      </c>
      <c r="F6" s="16" t="s">
        <v>6</v>
      </c>
      <c r="G6" s="20" t="s">
        <v>7</v>
      </c>
    </row>
    <row r="7" spans="1:7" ht="126" customHeight="1">
      <c r="A7" s="53">
        <v>1</v>
      </c>
      <c r="B7" s="54">
        <v>2</v>
      </c>
      <c r="C7" s="119" t="s">
        <v>119</v>
      </c>
      <c r="D7" s="83" t="s">
        <v>29</v>
      </c>
      <c r="E7" s="57"/>
      <c r="F7" s="106"/>
      <c r="G7" s="109">
        <f>B7*F7</f>
        <v>0</v>
      </c>
    </row>
    <row r="8" spans="1:7" ht="14.25" customHeight="1">
      <c r="A8" s="21"/>
      <c r="B8" s="69"/>
      <c r="C8" s="120"/>
      <c r="D8" s="71" t="s">
        <v>20</v>
      </c>
      <c r="E8" s="57"/>
      <c r="F8" s="107"/>
      <c r="G8" s="110"/>
    </row>
    <row r="9" spans="1:7" ht="61.5" customHeight="1">
      <c r="A9" s="21"/>
      <c r="B9" s="69"/>
      <c r="C9" s="120"/>
      <c r="D9" s="49" t="s">
        <v>86</v>
      </c>
      <c r="E9" s="57"/>
      <c r="F9" s="107"/>
      <c r="G9" s="110"/>
    </row>
    <row r="10" spans="1:7" ht="14.25" customHeight="1">
      <c r="A10" s="21"/>
      <c r="B10" s="69"/>
      <c r="C10" s="120"/>
      <c r="D10" s="50" t="s">
        <v>21</v>
      </c>
      <c r="E10" s="57"/>
      <c r="F10" s="107"/>
      <c r="G10" s="110"/>
    </row>
    <row r="11" spans="1:7" ht="45.75" customHeight="1">
      <c r="A11" s="21"/>
      <c r="B11" s="69"/>
      <c r="C11" s="68"/>
      <c r="D11" s="49" t="s">
        <v>22</v>
      </c>
      <c r="E11" s="57"/>
      <c r="F11" s="107"/>
      <c r="G11" s="110"/>
    </row>
    <row r="12" spans="1:7" ht="14.25" customHeight="1">
      <c r="A12" s="21"/>
      <c r="B12" s="69"/>
      <c r="C12" s="68"/>
      <c r="D12" s="50" t="s">
        <v>23</v>
      </c>
      <c r="E12" s="57"/>
      <c r="F12" s="107"/>
      <c r="G12" s="110"/>
    </row>
    <row r="13" spans="1:7" ht="14.25" customHeight="1">
      <c r="A13" s="21"/>
      <c r="B13" s="69"/>
      <c r="C13" s="68"/>
      <c r="D13" s="49" t="s">
        <v>24</v>
      </c>
      <c r="E13" s="57"/>
      <c r="F13" s="107"/>
      <c r="G13" s="110"/>
    </row>
    <row r="14" spans="1:7" ht="14.25" customHeight="1">
      <c r="A14" s="21"/>
      <c r="B14" s="69"/>
      <c r="C14" s="68"/>
      <c r="D14" s="50" t="s">
        <v>25</v>
      </c>
      <c r="E14" s="57"/>
      <c r="F14" s="107"/>
      <c r="G14" s="110"/>
    </row>
    <row r="15" spans="1:7" ht="14.25" customHeight="1">
      <c r="A15" s="21"/>
      <c r="B15" s="69"/>
      <c r="C15" s="68"/>
      <c r="D15" s="51" t="s">
        <v>26</v>
      </c>
      <c r="E15" s="57"/>
      <c r="F15" s="107"/>
      <c r="G15" s="110"/>
    </row>
    <row r="16" spans="1:7" ht="14.25" customHeight="1">
      <c r="A16" s="21"/>
      <c r="B16" s="69"/>
      <c r="C16" s="68"/>
      <c r="D16" s="52" t="s">
        <v>27</v>
      </c>
      <c r="E16" s="57"/>
      <c r="F16" s="107"/>
      <c r="G16" s="110"/>
    </row>
    <row r="17" spans="1:7" ht="45" customHeight="1">
      <c r="A17" s="21"/>
      <c r="B17" s="69"/>
      <c r="C17" s="68"/>
      <c r="D17" s="51" t="s">
        <v>87</v>
      </c>
      <c r="E17" s="57"/>
      <c r="F17" s="107"/>
      <c r="G17" s="110"/>
    </row>
    <row r="18" spans="1:7" ht="14.25" customHeight="1">
      <c r="A18" s="21"/>
      <c r="B18" s="69"/>
      <c r="C18" s="68"/>
      <c r="D18" s="51"/>
      <c r="E18" s="57"/>
      <c r="F18" s="107"/>
      <c r="G18" s="110"/>
    </row>
    <row r="19" spans="1:7" ht="28.5" customHeight="1">
      <c r="A19" s="21"/>
      <c r="B19" s="69"/>
      <c r="C19" s="68"/>
      <c r="D19" s="70" t="s">
        <v>28</v>
      </c>
      <c r="E19" s="57"/>
      <c r="F19" s="107"/>
      <c r="G19" s="110"/>
    </row>
    <row r="20" spans="1:7" ht="14.25" customHeight="1">
      <c r="A20" s="21"/>
      <c r="B20" s="69"/>
      <c r="C20" s="68"/>
      <c r="D20" s="48"/>
      <c r="E20" s="57"/>
      <c r="F20" s="107"/>
      <c r="G20" s="110"/>
    </row>
    <row r="21" spans="1:7" ht="14.25" customHeight="1" thickBot="1">
      <c r="A21" s="22"/>
      <c r="B21" s="23"/>
      <c r="C21" s="24"/>
      <c r="D21" s="36" t="s">
        <v>117</v>
      </c>
      <c r="E21" s="26" t="s">
        <v>8</v>
      </c>
      <c r="F21" s="108"/>
      <c r="G21" s="111"/>
    </row>
    <row r="23" spans="1:9" ht="16.5" thickBot="1">
      <c r="A23" s="2" t="s">
        <v>88</v>
      </c>
      <c r="H23" s="12"/>
      <c r="I23" s="12"/>
    </row>
    <row r="24" spans="1:9" ht="45">
      <c r="A24" s="15" t="s">
        <v>4</v>
      </c>
      <c r="B24" s="16" t="s">
        <v>5</v>
      </c>
      <c r="C24" s="17" t="s">
        <v>0</v>
      </c>
      <c r="D24" s="18" t="s">
        <v>1</v>
      </c>
      <c r="E24" s="17" t="s">
        <v>2</v>
      </c>
      <c r="F24" s="16" t="s">
        <v>6</v>
      </c>
      <c r="G24" s="20" t="s">
        <v>7</v>
      </c>
      <c r="H24" s="13"/>
      <c r="I24" s="13"/>
    </row>
    <row r="25" spans="1:9" ht="15">
      <c r="A25" s="28">
        <v>2</v>
      </c>
      <c r="B25" s="1">
        <v>1</v>
      </c>
      <c r="C25" s="115" t="s">
        <v>11</v>
      </c>
      <c r="D25" s="70" t="s">
        <v>18</v>
      </c>
      <c r="E25" s="32"/>
      <c r="F25" s="106"/>
      <c r="G25" s="109">
        <f>B25*F25</f>
        <v>0</v>
      </c>
      <c r="H25" s="11"/>
      <c r="I25" s="11"/>
    </row>
    <row r="26" spans="1:9" ht="30">
      <c r="A26" s="21"/>
      <c r="B26" s="69"/>
      <c r="C26" s="116"/>
      <c r="D26" s="70" t="s">
        <v>12</v>
      </c>
      <c r="E26" s="33"/>
      <c r="F26" s="107"/>
      <c r="G26" s="110"/>
      <c r="H26" s="11"/>
      <c r="I26" s="11"/>
    </row>
    <row r="27" spans="1:9" ht="15">
      <c r="A27" s="21"/>
      <c r="B27" s="69"/>
      <c r="C27" s="116"/>
      <c r="D27" s="70"/>
      <c r="E27" s="33"/>
      <c r="F27" s="107"/>
      <c r="G27" s="110"/>
      <c r="H27" s="11"/>
      <c r="I27" s="11"/>
    </row>
    <row r="28" spans="1:9" ht="15">
      <c r="A28" s="21"/>
      <c r="B28" s="69"/>
      <c r="C28" s="116"/>
      <c r="D28" s="70" t="s">
        <v>19</v>
      </c>
      <c r="E28" s="33"/>
      <c r="F28" s="107"/>
      <c r="G28" s="110"/>
      <c r="H28" s="11"/>
      <c r="I28" s="11"/>
    </row>
    <row r="29" spans="1:9" ht="15">
      <c r="A29" s="21"/>
      <c r="B29" s="69"/>
      <c r="C29" s="73"/>
      <c r="D29" s="70" t="s">
        <v>13</v>
      </c>
      <c r="E29" s="33"/>
      <c r="F29" s="107"/>
      <c r="G29" s="110"/>
      <c r="H29" s="11"/>
      <c r="I29" s="11"/>
    </row>
    <row r="30" spans="1:9" ht="15">
      <c r="A30" s="21"/>
      <c r="B30" s="69"/>
      <c r="C30" s="73"/>
      <c r="D30" s="70" t="s">
        <v>14</v>
      </c>
      <c r="E30" s="34"/>
      <c r="F30" s="107"/>
      <c r="G30" s="110"/>
      <c r="H30" s="11"/>
      <c r="I30" s="11"/>
    </row>
    <row r="31" spans="1:9" ht="15">
      <c r="A31" s="21"/>
      <c r="B31" s="69"/>
      <c r="C31" s="73"/>
      <c r="D31" s="35" t="s">
        <v>15</v>
      </c>
      <c r="E31" s="34"/>
      <c r="F31" s="107"/>
      <c r="G31" s="110"/>
      <c r="H31" s="11"/>
      <c r="I31" s="11"/>
    </row>
    <row r="32" spans="1:9" ht="15.75" thickBot="1">
      <c r="A32" s="21"/>
      <c r="B32" s="69"/>
      <c r="C32" s="73"/>
      <c r="D32" s="35" t="s">
        <v>16</v>
      </c>
      <c r="E32" s="34"/>
      <c r="F32" s="107"/>
      <c r="G32" s="110"/>
      <c r="H32" s="11"/>
      <c r="I32" s="11"/>
    </row>
    <row r="33" spans="1:11" ht="17.25" thickBot="1">
      <c r="A33" s="21"/>
      <c r="B33" s="69"/>
      <c r="C33" s="73"/>
      <c r="D33" s="35" t="s">
        <v>17</v>
      </c>
      <c r="E33" s="34"/>
      <c r="F33" s="107"/>
      <c r="G33" s="110"/>
      <c r="H33" s="11"/>
      <c r="I33" s="11"/>
      <c r="J33" s="30"/>
      <c r="K33" s="30"/>
    </row>
    <row r="34" spans="1:11" ht="17.25" thickBot="1">
      <c r="A34" s="21"/>
      <c r="B34" s="69"/>
      <c r="C34" s="73"/>
      <c r="D34" s="70"/>
      <c r="E34" s="34"/>
      <c r="F34" s="107"/>
      <c r="G34" s="110"/>
      <c r="H34" s="11"/>
      <c r="I34" s="11"/>
      <c r="J34" s="30"/>
      <c r="K34" s="30"/>
    </row>
    <row r="35" spans="1:11" ht="17.25" thickBot="1">
      <c r="A35" s="21"/>
      <c r="B35" s="69"/>
      <c r="C35" s="73"/>
      <c r="D35" s="70"/>
      <c r="E35" s="33"/>
      <c r="F35" s="107"/>
      <c r="G35" s="110"/>
      <c r="H35" s="11"/>
      <c r="I35" s="11"/>
      <c r="J35" s="30"/>
      <c r="K35" s="30"/>
    </row>
    <row r="36" spans="1:11" ht="17.25" thickBot="1">
      <c r="A36" s="21"/>
      <c r="B36" s="69"/>
      <c r="C36" s="73"/>
      <c r="D36" s="70"/>
      <c r="E36" s="33"/>
      <c r="F36" s="107"/>
      <c r="G36" s="110"/>
      <c r="H36" s="11"/>
      <c r="I36" s="11"/>
      <c r="J36" s="30"/>
      <c r="K36" s="30"/>
    </row>
    <row r="37" spans="1:11" ht="17.25" thickBot="1">
      <c r="A37" s="21"/>
      <c r="B37" s="69"/>
      <c r="C37" s="73"/>
      <c r="D37" s="70"/>
      <c r="E37" s="33"/>
      <c r="F37" s="107"/>
      <c r="G37" s="110"/>
      <c r="H37" s="11"/>
      <c r="I37" s="11"/>
      <c r="J37" s="30"/>
      <c r="K37" s="30"/>
    </row>
    <row r="38" spans="1:11" ht="15.75" thickBot="1">
      <c r="A38" s="21"/>
      <c r="B38" s="69"/>
      <c r="C38" s="73"/>
      <c r="D38" s="70"/>
      <c r="E38" s="33"/>
      <c r="F38" s="107"/>
      <c r="G38" s="110"/>
      <c r="H38" s="11"/>
      <c r="I38" s="11"/>
      <c r="J38" s="30"/>
      <c r="K38" s="30"/>
    </row>
    <row r="39" spans="1:11" ht="15.75" thickBot="1">
      <c r="A39" s="22"/>
      <c r="B39" s="23"/>
      <c r="C39" s="27"/>
      <c r="D39" s="25" t="s">
        <v>117</v>
      </c>
      <c r="E39" s="31" t="s">
        <v>8</v>
      </c>
      <c r="F39" s="108"/>
      <c r="G39" s="111"/>
      <c r="H39" s="11"/>
      <c r="I39" s="11"/>
      <c r="J39" s="30"/>
      <c r="K39" s="30"/>
    </row>
    <row r="40" spans="1:9" ht="15">
      <c r="A40" s="14"/>
      <c r="B40" s="7"/>
      <c r="C40"/>
      <c r="D40" s="8"/>
      <c r="E40" s="29"/>
      <c r="F40" s="9"/>
      <c r="G40" s="10"/>
      <c r="H40" s="11"/>
      <c r="I40" s="11"/>
    </row>
    <row r="41" ht="16.5" thickBot="1">
      <c r="A41" s="2" t="s">
        <v>30</v>
      </c>
    </row>
    <row r="42" spans="1:7" ht="45">
      <c r="A42" s="15" t="s">
        <v>4</v>
      </c>
      <c r="B42" s="16" t="s">
        <v>5</v>
      </c>
      <c r="C42" s="17" t="s">
        <v>0</v>
      </c>
      <c r="D42" s="18" t="s">
        <v>1</v>
      </c>
      <c r="E42" s="17" t="s">
        <v>2</v>
      </c>
      <c r="F42" s="16" t="s">
        <v>6</v>
      </c>
      <c r="G42" s="20" t="s">
        <v>7</v>
      </c>
    </row>
    <row r="43" spans="1:7" ht="15">
      <c r="A43" s="28">
        <v>3</v>
      </c>
      <c r="B43" s="1">
        <v>1</v>
      </c>
      <c r="C43" s="115" t="s">
        <v>85</v>
      </c>
      <c r="D43" s="35" t="s">
        <v>31</v>
      </c>
      <c r="E43" s="32"/>
      <c r="F43" s="106"/>
      <c r="G43" s="109">
        <f>F43*B43</f>
        <v>0</v>
      </c>
    </row>
    <row r="44" spans="1:7" ht="30">
      <c r="A44" s="21"/>
      <c r="B44" s="69"/>
      <c r="C44" s="116"/>
      <c r="D44" s="35" t="s">
        <v>32</v>
      </c>
      <c r="E44" s="33"/>
      <c r="F44" s="107"/>
      <c r="G44" s="110"/>
    </row>
    <row r="45" spans="1:7" ht="15">
      <c r="A45" s="21"/>
      <c r="B45" s="69"/>
      <c r="C45" s="116"/>
      <c r="D45" s="35" t="s">
        <v>33</v>
      </c>
      <c r="E45" s="33"/>
      <c r="F45" s="107"/>
      <c r="G45" s="110"/>
    </row>
    <row r="46" spans="1:7" ht="15">
      <c r="A46" s="21"/>
      <c r="B46" s="69"/>
      <c r="C46" s="116"/>
      <c r="D46" s="35" t="s">
        <v>34</v>
      </c>
      <c r="E46" s="33"/>
      <c r="F46" s="107"/>
      <c r="G46" s="110"/>
    </row>
    <row r="47" spans="1:7" ht="15">
      <c r="A47" s="21"/>
      <c r="B47" s="69"/>
      <c r="C47" s="73"/>
      <c r="D47" s="35" t="s">
        <v>35</v>
      </c>
      <c r="E47" s="37"/>
      <c r="F47" s="107"/>
      <c r="G47" s="110"/>
    </row>
    <row r="48" spans="1:7" ht="15">
      <c r="A48" s="21"/>
      <c r="B48" s="69"/>
      <c r="C48" s="73"/>
      <c r="D48" s="35" t="s">
        <v>36</v>
      </c>
      <c r="E48" s="34"/>
      <c r="F48" s="107"/>
      <c r="G48" s="110"/>
    </row>
    <row r="49" spans="1:7" ht="15">
      <c r="A49" s="21"/>
      <c r="B49" s="69"/>
      <c r="C49" s="73"/>
      <c r="D49" s="35" t="s">
        <v>38</v>
      </c>
      <c r="E49" s="34"/>
      <c r="F49" s="107"/>
      <c r="G49" s="110"/>
    </row>
    <row r="50" spans="1:7" ht="15">
      <c r="A50" s="21"/>
      <c r="B50" s="69"/>
      <c r="C50" s="73"/>
      <c r="D50" s="35" t="s">
        <v>37</v>
      </c>
      <c r="E50" s="34"/>
      <c r="F50" s="107"/>
      <c r="G50" s="110"/>
    </row>
    <row r="51" spans="1:7" ht="15">
      <c r="A51" s="21"/>
      <c r="B51" s="69"/>
      <c r="C51" s="73"/>
      <c r="D51" s="35" t="s">
        <v>39</v>
      </c>
      <c r="E51" s="34"/>
      <c r="F51" s="107"/>
      <c r="G51" s="110"/>
    </row>
    <row r="52" spans="1:7" ht="15">
      <c r="A52" s="21"/>
      <c r="B52" s="69"/>
      <c r="C52" s="73"/>
      <c r="D52" s="35" t="s">
        <v>40</v>
      </c>
      <c r="E52" s="34"/>
      <c r="F52" s="107"/>
      <c r="G52" s="110"/>
    </row>
    <row r="53" spans="1:7" ht="15">
      <c r="A53" s="21"/>
      <c r="B53" s="69"/>
      <c r="C53" s="73"/>
      <c r="D53" s="35" t="s">
        <v>41</v>
      </c>
      <c r="E53" s="33"/>
      <c r="F53" s="107"/>
      <c r="G53" s="110"/>
    </row>
    <row r="54" spans="1:7" ht="15">
      <c r="A54" s="21"/>
      <c r="B54" s="69"/>
      <c r="C54" s="73"/>
      <c r="D54" s="35" t="s">
        <v>42</v>
      </c>
      <c r="E54" s="33"/>
      <c r="F54" s="107"/>
      <c r="G54" s="110"/>
    </row>
    <row r="55" spans="1:7" ht="15">
      <c r="A55" s="21"/>
      <c r="B55" s="69"/>
      <c r="C55" s="73"/>
      <c r="D55" s="35" t="s">
        <v>43</v>
      </c>
      <c r="E55" s="33"/>
      <c r="F55" s="107"/>
      <c r="G55" s="110"/>
    </row>
    <row r="56" spans="1:7" ht="15">
      <c r="A56" s="21"/>
      <c r="B56" s="69"/>
      <c r="C56" s="73"/>
      <c r="D56" s="35" t="s">
        <v>44</v>
      </c>
      <c r="E56" s="33"/>
      <c r="F56" s="107"/>
      <c r="G56" s="110"/>
    </row>
    <row r="57" spans="1:7" ht="15">
      <c r="A57" s="21"/>
      <c r="B57" s="69"/>
      <c r="C57" s="73"/>
      <c r="D57" s="35" t="s">
        <v>75</v>
      </c>
      <c r="E57" s="33"/>
      <c r="F57" s="107"/>
      <c r="G57" s="110"/>
    </row>
    <row r="58" spans="1:7" ht="15">
      <c r="A58" s="21"/>
      <c r="B58" s="69"/>
      <c r="C58" s="73"/>
      <c r="D58" s="35" t="s">
        <v>45</v>
      </c>
      <c r="E58" s="33"/>
      <c r="F58" s="107"/>
      <c r="G58" s="110"/>
    </row>
    <row r="59" spans="1:7" s="67" customFormat="1" ht="15">
      <c r="A59" s="21"/>
      <c r="B59" s="69"/>
      <c r="C59" s="73"/>
      <c r="D59" s="35" t="s">
        <v>46</v>
      </c>
      <c r="E59" s="33"/>
      <c r="F59" s="107"/>
      <c r="G59" s="110"/>
    </row>
    <row r="60" spans="1:7" ht="15.75" thickBot="1">
      <c r="A60" s="22"/>
      <c r="B60" s="23"/>
      <c r="C60" s="27"/>
      <c r="D60" s="38" t="s">
        <v>117</v>
      </c>
      <c r="E60" s="31" t="s">
        <v>8</v>
      </c>
      <c r="F60" s="108"/>
      <c r="G60" s="111"/>
    </row>
    <row r="61" spans="1:7" ht="15">
      <c r="A61" s="28">
        <v>4</v>
      </c>
      <c r="B61" s="1">
        <v>1</v>
      </c>
      <c r="C61" s="115" t="s">
        <v>65</v>
      </c>
      <c r="D61" s="42" t="s">
        <v>47</v>
      </c>
      <c r="E61" s="39"/>
      <c r="F61" s="112"/>
      <c r="G61" s="113">
        <f>F61*B61</f>
        <v>0</v>
      </c>
    </row>
    <row r="62" spans="1:7" ht="30">
      <c r="A62" s="21"/>
      <c r="B62" s="69"/>
      <c r="C62" s="116"/>
      <c r="D62" s="43" t="s">
        <v>48</v>
      </c>
      <c r="E62" s="75"/>
      <c r="F62" s="107"/>
      <c r="G62" s="110"/>
    </row>
    <row r="63" spans="1:7" ht="15">
      <c r="A63" s="21"/>
      <c r="B63" s="69"/>
      <c r="C63" s="116"/>
      <c r="D63" s="43" t="s">
        <v>49</v>
      </c>
      <c r="E63" s="75"/>
      <c r="F63" s="107"/>
      <c r="G63" s="110"/>
    </row>
    <row r="64" spans="1:7" ht="15">
      <c r="A64" s="21"/>
      <c r="B64" s="69"/>
      <c r="C64" s="116"/>
      <c r="D64" s="43" t="s">
        <v>50</v>
      </c>
      <c r="E64" s="75"/>
      <c r="F64" s="107"/>
      <c r="G64" s="110"/>
    </row>
    <row r="65" spans="1:7" ht="15">
      <c r="A65" s="21"/>
      <c r="B65" s="69"/>
      <c r="C65" s="73"/>
      <c r="D65" s="43" t="s">
        <v>51</v>
      </c>
      <c r="E65" s="37"/>
      <c r="F65" s="107"/>
      <c r="G65" s="110"/>
    </row>
    <row r="66" spans="1:7" ht="15">
      <c r="A66" s="21"/>
      <c r="B66" s="69"/>
      <c r="C66" s="73"/>
      <c r="D66" s="43" t="s">
        <v>52</v>
      </c>
      <c r="E66" s="40"/>
      <c r="F66" s="107"/>
      <c r="G66" s="110"/>
    </row>
    <row r="67" spans="1:7" ht="15">
      <c r="A67" s="21"/>
      <c r="B67" s="69"/>
      <c r="C67" s="73"/>
      <c r="D67" s="43" t="s">
        <v>39</v>
      </c>
      <c r="E67" s="40"/>
      <c r="F67" s="107"/>
      <c r="G67" s="110"/>
    </row>
    <row r="68" spans="1:7" ht="15">
      <c r="A68" s="21"/>
      <c r="B68" s="69"/>
      <c r="C68" s="73"/>
      <c r="D68" s="43" t="s">
        <v>53</v>
      </c>
      <c r="E68" s="40"/>
      <c r="F68" s="107"/>
      <c r="G68" s="110"/>
    </row>
    <row r="69" spans="1:7" ht="15">
      <c r="A69" s="21"/>
      <c r="B69" s="69"/>
      <c r="C69" s="73"/>
      <c r="D69" s="43" t="s">
        <v>54</v>
      </c>
      <c r="E69" s="75"/>
      <c r="F69" s="107"/>
      <c r="G69" s="110"/>
    </row>
    <row r="70" spans="1:7" ht="15">
      <c r="A70" s="21"/>
      <c r="B70" s="69"/>
      <c r="C70" s="73"/>
      <c r="D70" s="43" t="s">
        <v>55</v>
      </c>
      <c r="E70" s="75"/>
      <c r="F70" s="107"/>
      <c r="G70" s="110"/>
    </row>
    <row r="71" spans="1:7" ht="15">
      <c r="A71" s="21"/>
      <c r="B71" s="69"/>
      <c r="C71" s="73"/>
      <c r="D71" s="43" t="s">
        <v>56</v>
      </c>
      <c r="E71" s="75"/>
      <c r="F71" s="107"/>
      <c r="G71" s="110"/>
    </row>
    <row r="72" spans="1:7" ht="15">
      <c r="A72" s="21"/>
      <c r="B72" s="69"/>
      <c r="C72" s="73"/>
      <c r="D72" s="43" t="s">
        <v>42</v>
      </c>
      <c r="E72" s="75"/>
      <c r="F72" s="107"/>
      <c r="G72" s="110"/>
    </row>
    <row r="73" spans="1:7" ht="15">
      <c r="A73" s="21"/>
      <c r="B73" s="69"/>
      <c r="C73" s="73"/>
      <c r="D73" s="43" t="s">
        <v>58</v>
      </c>
      <c r="E73" s="75"/>
      <c r="F73" s="107"/>
      <c r="G73" s="110"/>
    </row>
    <row r="74" spans="1:7" ht="15">
      <c r="A74" s="21"/>
      <c r="B74" s="69"/>
      <c r="C74" s="73"/>
      <c r="D74" s="43" t="s">
        <v>44</v>
      </c>
      <c r="E74" s="75"/>
      <c r="F74" s="107"/>
      <c r="G74" s="110"/>
    </row>
    <row r="75" spans="1:7" ht="15">
      <c r="A75" s="21"/>
      <c r="B75" s="69"/>
      <c r="C75" s="73"/>
      <c r="D75" s="43" t="s">
        <v>75</v>
      </c>
      <c r="E75" s="75"/>
      <c r="F75" s="107"/>
      <c r="G75" s="110"/>
    </row>
    <row r="76" spans="1:7" ht="15">
      <c r="A76" s="21"/>
      <c r="B76" s="69"/>
      <c r="C76" s="73"/>
      <c r="D76" s="43" t="s">
        <v>59</v>
      </c>
      <c r="E76" s="75"/>
      <c r="F76" s="107"/>
      <c r="G76" s="110"/>
    </row>
    <row r="77" spans="1:7" ht="15">
      <c r="A77" s="21"/>
      <c r="B77" s="69"/>
      <c r="C77" s="73"/>
      <c r="D77" s="43" t="s">
        <v>60</v>
      </c>
      <c r="E77" s="75"/>
      <c r="F77" s="107"/>
      <c r="G77" s="110"/>
    </row>
    <row r="78" spans="1:7" s="67" customFormat="1" ht="15">
      <c r="A78" s="21"/>
      <c r="B78" s="69"/>
      <c r="C78" s="73"/>
      <c r="D78" s="43" t="s">
        <v>57</v>
      </c>
      <c r="E78" s="75"/>
      <c r="F78" s="107"/>
      <c r="G78" s="110"/>
    </row>
    <row r="79" spans="1:7" ht="15.75" thickBot="1">
      <c r="A79" s="22"/>
      <c r="B79" s="23"/>
      <c r="C79" s="27"/>
      <c r="D79" s="44" t="s">
        <v>117</v>
      </c>
      <c r="E79" s="41" t="s">
        <v>8</v>
      </c>
      <c r="F79" s="108"/>
      <c r="G79" s="111"/>
    </row>
    <row r="80" spans="1:7" ht="15">
      <c r="A80" s="28">
        <v>5</v>
      </c>
      <c r="B80" s="1">
        <v>2</v>
      </c>
      <c r="C80" s="115" t="s">
        <v>66</v>
      </c>
      <c r="D80" s="43" t="s">
        <v>61</v>
      </c>
      <c r="E80" s="32"/>
      <c r="F80" s="112"/>
      <c r="G80" s="113">
        <f>F80*B80</f>
        <v>0</v>
      </c>
    </row>
    <row r="81" spans="1:7" ht="30">
      <c r="A81" s="21"/>
      <c r="B81" s="69"/>
      <c r="C81" s="116"/>
      <c r="D81" s="43" t="s">
        <v>62</v>
      </c>
      <c r="E81" s="37"/>
      <c r="F81" s="107"/>
      <c r="G81" s="110"/>
    </row>
    <row r="82" spans="1:7" ht="15">
      <c r="A82" s="21"/>
      <c r="B82" s="69"/>
      <c r="C82" s="116"/>
      <c r="D82" s="43" t="s">
        <v>63</v>
      </c>
      <c r="E82" s="33"/>
      <c r="F82" s="107"/>
      <c r="G82" s="110"/>
    </row>
    <row r="83" spans="1:7" ht="15">
      <c r="A83" s="21"/>
      <c r="B83" s="69"/>
      <c r="C83" s="116"/>
      <c r="D83" s="43" t="s">
        <v>64</v>
      </c>
      <c r="E83" s="33"/>
      <c r="F83" s="107"/>
      <c r="G83" s="110"/>
    </row>
    <row r="84" spans="1:7" ht="15">
      <c r="A84" s="21"/>
      <c r="B84" s="69"/>
      <c r="C84" s="89"/>
      <c r="D84" s="35" t="s">
        <v>67</v>
      </c>
      <c r="E84" s="33"/>
      <c r="F84" s="107"/>
      <c r="G84" s="110"/>
    </row>
    <row r="85" spans="1:7" ht="15">
      <c r="A85" s="21"/>
      <c r="B85" s="69"/>
      <c r="C85" s="89"/>
      <c r="D85" s="35" t="s">
        <v>68</v>
      </c>
      <c r="E85" s="33"/>
      <c r="F85" s="107"/>
      <c r="G85" s="110"/>
    </row>
    <row r="86" spans="1:7" ht="15">
      <c r="A86" s="21"/>
      <c r="B86" s="69"/>
      <c r="C86" s="73"/>
      <c r="D86" s="35" t="s">
        <v>69</v>
      </c>
      <c r="E86" s="82"/>
      <c r="F86" s="107"/>
      <c r="G86" s="110"/>
    </row>
    <row r="87" spans="1:7" ht="15">
      <c r="A87" s="21"/>
      <c r="B87" s="69"/>
      <c r="C87" s="73"/>
      <c r="D87" s="35" t="s">
        <v>70</v>
      </c>
      <c r="E87" s="34"/>
      <c r="F87" s="107"/>
      <c r="G87" s="110"/>
    </row>
    <row r="88" spans="1:7" ht="15">
      <c r="A88" s="21"/>
      <c r="B88" s="69"/>
      <c r="C88" s="73"/>
      <c r="D88" s="35" t="s">
        <v>71</v>
      </c>
      <c r="E88" s="34"/>
      <c r="F88" s="107"/>
      <c r="G88" s="110"/>
    </row>
    <row r="89" spans="1:7" ht="15">
      <c r="A89" s="21"/>
      <c r="B89" s="69"/>
      <c r="C89" s="73"/>
      <c r="D89" s="43" t="s">
        <v>72</v>
      </c>
      <c r="E89" s="34"/>
      <c r="F89" s="107"/>
      <c r="G89" s="110"/>
    </row>
    <row r="90" spans="1:7" ht="15">
      <c r="A90" s="21"/>
      <c r="B90" s="69"/>
      <c r="C90" s="73"/>
      <c r="D90" s="43" t="s">
        <v>73</v>
      </c>
      <c r="E90" s="34"/>
      <c r="F90" s="107"/>
      <c r="G90" s="110"/>
    </row>
    <row r="91" spans="1:7" ht="15">
      <c r="A91" s="21"/>
      <c r="B91" s="69"/>
      <c r="C91" s="73"/>
      <c r="D91" s="43" t="s">
        <v>42</v>
      </c>
      <c r="E91" s="34"/>
      <c r="F91" s="107"/>
      <c r="G91" s="110"/>
    </row>
    <row r="92" spans="1:7" ht="15">
      <c r="A92" s="21"/>
      <c r="B92" s="69"/>
      <c r="C92" s="73"/>
      <c r="D92" s="43" t="s">
        <v>58</v>
      </c>
      <c r="E92" s="33"/>
      <c r="F92" s="107"/>
      <c r="G92" s="110"/>
    </row>
    <row r="93" spans="1:7" ht="15">
      <c r="A93" s="21"/>
      <c r="B93" s="69"/>
      <c r="C93" s="73"/>
      <c r="D93" s="43" t="s">
        <v>44</v>
      </c>
      <c r="E93" s="33"/>
      <c r="F93" s="107"/>
      <c r="G93" s="110"/>
    </row>
    <row r="94" spans="1:7" ht="15">
      <c r="A94" s="21"/>
      <c r="B94" s="69"/>
      <c r="C94" s="73"/>
      <c r="D94" s="43" t="s">
        <v>75</v>
      </c>
      <c r="E94" s="33"/>
      <c r="F94" s="107"/>
      <c r="G94" s="110"/>
    </row>
    <row r="95" spans="1:7" ht="15">
      <c r="A95" s="21"/>
      <c r="B95" s="69"/>
      <c r="C95" s="73"/>
      <c r="D95" s="43" t="s">
        <v>74</v>
      </c>
      <c r="E95" s="33"/>
      <c r="F95" s="107"/>
      <c r="G95" s="110"/>
    </row>
    <row r="96" spans="1:7" ht="15">
      <c r="A96" s="21"/>
      <c r="B96" s="69"/>
      <c r="C96" s="73"/>
      <c r="D96" s="43" t="s">
        <v>60</v>
      </c>
      <c r="E96" s="33"/>
      <c r="F96" s="107"/>
      <c r="G96" s="110"/>
    </row>
    <row r="97" spans="1:7" s="67" customFormat="1" ht="15">
      <c r="A97" s="21"/>
      <c r="B97" s="69"/>
      <c r="C97" s="73"/>
      <c r="D97" s="43" t="s">
        <v>57</v>
      </c>
      <c r="E97" s="33"/>
      <c r="F97" s="107"/>
      <c r="G97" s="110"/>
    </row>
    <row r="98" spans="1:7" ht="15.75" thickBot="1">
      <c r="A98" s="22"/>
      <c r="B98" s="23"/>
      <c r="C98" s="27"/>
      <c r="D98" s="44" t="s">
        <v>117</v>
      </c>
      <c r="E98" s="31" t="s">
        <v>8</v>
      </c>
      <c r="F98" s="108"/>
      <c r="G98" s="111"/>
    </row>
    <row r="99" spans="1:7" ht="15">
      <c r="A99" s="28">
        <v>6</v>
      </c>
      <c r="B99" s="1">
        <v>1</v>
      </c>
      <c r="C99" s="115" t="s">
        <v>76</v>
      </c>
      <c r="D99" s="43" t="s">
        <v>77</v>
      </c>
      <c r="E99" s="39"/>
      <c r="F99" s="112"/>
      <c r="G99" s="113">
        <f>F99*B99</f>
        <v>0</v>
      </c>
    </row>
    <row r="100" spans="1:7" ht="30">
      <c r="A100" s="21"/>
      <c r="B100" s="69"/>
      <c r="C100" s="116"/>
      <c r="D100" s="43" t="s">
        <v>78</v>
      </c>
      <c r="E100" s="75"/>
      <c r="F100" s="107"/>
      <c r="G100" s="110"/>
    </row>
    <row r="101" spans="1:7" ht="15">
      <c r="A101" s="21"/>
      <c r="B101" s="69"/>
      <c r="C101" s="116"/>
      <c r="D101" s="43" t="s">
        <v>64</v>
      </c>
      <c r="E101" s="75"/>
      <c r="F101" s="107"/>
      <c r="G101" s="110"/>
    </row>
    <row r="102" spans="1:7" ht="15">
      <c r="A102" s="21"/>
      <c r="B102" s="69"/>
      <c r="C102" s="73"/>
      <c r="D102" s="43" t="s">
        <v>38</v>
      </c>
      <c r="E102" s="37"/>
      <c r="F102" s="107"/>
      <c r="G102" s="110"/>
    </row>
    <row r="103" spans="1:7" ht="15">
      <c r="A103" s="21"/>
      <c r="B103" s="69"/>
      <c r="C103" s="73"/>
      <c r="D103" s="43" t="s">
        <v>79</v>
      </c>
      <c r="E103" s="40"/>
      <c r="F103" s="107"/>
      <c r="G103" s="110"/>
    </row>
    <row r="104" spans="1:7" ht="15">
      <c r="A104" s="21"/>
      <c r="B104" s="69"/>
      <c r="C104" s="73"/>
      <c r="D104" s="43" t="s">
        <v>80</v>
      </c>
      <c r="E104" s="77"/>
      <c r="F104" s="107"/>
      <c r="G104" s="110"/>
    </row>
    <row r="105" spans="1:7" ht="15">
      <c r="A105" s="21"/>
      <c r="B105" s="69"/>
      <c r="C105" s="73"/>
      <c r="D105" s="43" t="s">
        <v>53</v>
      </c>
      <c r="E105" s="77"/>
      <c r="F105" s="107"/>
      <c r="G105" s="110"/>
    </row>
    <row r="106" spans="1:7" ht="15">
      <c r="A106" s="21"/>
      <c r="B106" s="69"/>
      <c r="C106" s="73"/>
      <c r="D106" s="43" t="s">
        <v>54</v>
      </c>
      <c r="E106" s="77"/>
      <c r="F106" s="107"/>
      <c r="G106" s="110"/>
    </row>
    <row r="107" spans="1:7" ht="15">
      <c r="A107" s="21"/>
      <c r="B107" s="69"/>
      <c r="C107" s="73"/>
      <c r="D107" s="43" t="s">
        <v>55</v>
      </c>
      <c r="E107" s="75"/>
      <c r="F107" s="107"/>
      <c r="G107" s="110"/>
    </row>
    <row r="108" spans="1:7" ht="15">
      <c r="A108" s="21"/>
      <c r="B108" s="69"/>
      <c r="C108" s="73"/>
      <c r="D108" s="43" t="s">
        <v>81</v>
      </c>
      <c r="E108" s="75"/>
      <c r="F108" s="107"/>
      <c r="G108" s="110"/>
    </row>
    <row r="109" spans="1:7" ht="15">
      <c r="A109" s="21"/>
      <c r="B109" s="69"/>
      <c r="C109" s="73"/>
      <c r="D109" s="43" t="s">
        <v>42</v>
      </c>
      <c r="E109" s="75"/>
      <c r="F109" s="107"/>
      <c r="G109" s="110"/>
    </row>
    <row r="110" spans="1:7" ht="15">
      <c r="A110" s="21"/>
      <c r="B110" s="69"/>
      <c r="C110" s="73"/>
      <c r="D110" s="43" t="s">
        <v>58</v>
      </c>
      <c r="E110" s="75"/>
      <c r="F110" s="107"/>
      <c r="G110" s="110"/>
    </row>
    <row r="111" spans="1:7" ht="15">
      <c r="A111" s="21"/>
      <c r="B111" s="69"/>
      <c r="C111" s="73"/>
      <c r="D111" s="43" t="s">
        <v>44</v>
      </c>
      <c r="E111" s="75"/>
      <c r="F111" s="107"/>
      <c r="G111" s="110"/>
    </row>
    <row r="112" spans="1:7" ht="15">
      <c r="A112" s="21"/>
      <c r="B112" s="69"/>
      <c r="C112" s="73"/>
      <c r="D112" s="43" t="s">
        <v>75</v>
      </c>
      <c r="E112" s="75"/>
      <c r="F112" s="107"/>
      <c r="G112" s="110"/>
    </row>
    <row r="113" spans="1:7" ht="15">
      <c r="A113" s="21"/>
      <c r="B113" s="69"/>
      <c r="C113" s="73"/>
      <c r="D113" s="43" t="s">
        <v>74</v>
      </c>
      <c r="E113" s="75"/>
      <c r="F113" s="107"/>
      <c r="G113" s="110"/>
    </row>
    <row r="114" spans="1:7" ht="15">
      <c r="A114" s="21"/>
      <c r="B114" s="69"/>
      <c r="C114" s="73"/>
      <c r="D114" s="43" t="s">
        <v>60</v>
      </c>
      <c r="E114" s="75"/>
      <c r="F114" s="107"/>
      <c r="G114" s="110"/>
    </row>
    <row r="115" spans="1:7" s="67" customFormat="1" ht="15">
      <c r="A115" s="21"/>
      <c r="B115" s="69"/>
      <c r="C115" s="73"/>
      <c r="D115" s="43" t="s">
        <v>57</v>
      </c>
      <c r="E115" s="75"/>
      <c r="F115" s="107"/>
      <c r="G115" s="110"/>
    </row>
    <row r="116" spans="1:7" ht="15.75" thickBot="1">
      <c r="A116" s="22"/>
      <c r="B116" s="23"/>
      <c r="C116" s="27"/>
      <c r="D116" s="44" t="s">
        <v>117</v>
      </c>
      <c r="E116" s="41" t="s">
        <v>8</v>
      </c>
      <c r="F116" s="108"/>
      <c r="G116" s="111"/>
    </row>
    <row r="117" spans="1:7" ht="15">
      <c r="A117" s="45">
        <v>7</v>
      </c>
      <c r="B117" s="46">
        <v>5</v>
      </c>
      <c r="C117" s="117" t="s">
        <v>82</v>
      </c>
      <c r="D117" s="93" t="s">
        <v>83</v>
      </c>
      <c r="E117" s="47"/>
      <c r="F117" s="112"/>
      <c r="G117" s="113">
        <f>F117*B117</f>
        <v>0</v>
      </c>
    </row>
    <row r="118" spans="1:7" ht="15">
      <c r="A118" s="21"/>
      <c r="B118" s="69" t="s">
        <v>84</v>
      </c>
      <c r="C118" s="116"/>
      <c r="D118" s="43"/>
      <c r="E118" s="75"/>
      <c r="F118" s="107"/>
      <c r="G118" s="110"/>
    </row>
    <row r="119" spans="1:7" ht="93.75" customHeight="1" thickBot="1">
      <c r="A119" s="22"/>
      <c r="B119" s="23"/>
      <c r="C119" s="118"/>
      <c r="D119" s="44"/>
      <c r="E119" s="41"/>
      <c r="F119" s="108"/>
      <c r="G119" s="111"/>
    </row>
    <row r="121" ht="16.5" thickBot="1">
      <c r="A121" s="2" t="s">
        <v>89</v>
      </c>
    </row>
    <row r="122" spans="1:7" ht="45">
      <c r="A122" s="15" t="s">
        <v>4</v>
      </c>
      <c r="B122" s="16" t="s">
        <v>5</v>
      </c>
      <c r="C122" s="17" t="s">
        <v>0</v>
      </c>
      <c r="D122" s="18" t="s">
        <v>1</v>
      </c>
      <c r="E122" s="17" t="s">
        <v>2</v>
      </c>
      <c r="F122" s="16" t="s">
        <v>6</v>
      </c>
      <c r="G122" s="20" t="s">
        <v>7</v>
      </c>
    </row>
    <row r="123" spans="1:7" ht="15">
      <c r="A123" s="28">
        <v>8</v>
      </c>
      <c r="B123" s="1">
        <v>1</v>
      </c>
      <c r="C123" s="115" t="s">
        <v>85</v>
      </c>
      <c r="D123" s="35" t="s">
        <v>31</v>
      </c>
      <c r="E123" s="32"/>
      <c r="F123" s="106"/>
      <c r="G123" s="109">
        <f>F123*B123</f>
        <v>0</v>
      </c>
    </row>
    <row r="124" spans="1:7" ht="30">
      <c r="A124" s="21"/>
      <c r="B124" s="69"/>
      <c r="C124" s="116"/>
      <c r="D124" s="35" t="s">
        <v>32</v>
      </c>
      <c r="E124" s="33"/>
      <c r="F124" s="107"/>
      <c r="G124" s="110"/>
    </row>
    <row r="125" spans="1:7" ht="15">
      <c r="A125" s="21"/>
      <c r="B125" s="69"/>
      <c r="C125" s="116"/>
      <c r="D125" s="35" t="s">
        <v>33</v>
      </c>
      <c r="E125" s="33"/>
      <c r="F125" s="107"/>
      <c r="G125" s="110"/>
    </row>
    <row r="126" spans="1:7" ht="15">
      <c r="A126" s="21"/>
      <c r="B126" s="69"/>
      <c r="C126" s="116"/>
      <c r="D126" s="35" t="s">
        <v>34</v>
      </c>
      <c r="E126" s="33"/>
      <c r="F126" s="107"/>
      <c r="G126" s="110"/>
    </row>
    <row r="127" spans="1:7" ht="15">
      <c r="A127" s="21"/>
      <c r="B127" s="69"/>
      <c r="C127" s="73"/>
      <c r="D127" s="35" t="s">
        <v>35</v>
      </c>
      <c r="E127" s="82"/>
      <c r="F127" s="107"/>
      <c r="G127" s="110"/>
    </row>
    <row r="128" spans="1:7" ht="15">
      <c r="A128" s="21"/>
      <c r="B128" s="69"/>
      <c r="C128" s="73"/>
      <c r="D128" s="35" t="s">
        <v>36</v>
      </c>
      <c r="E128" s="34"/>
      <c r="F128" s="107"/>
      <c r="G128" s="110"/>
    </row>
    <row r="129" spans="1:7" ht="15">
      <c r="A129" s="21"/>
      <c r="B129" s="69"/>
      <c r="C129" s="73"/>
      <c r="D129" s="35" t="s">
        <v>38</v>
      </c>
      <c r="E129" s="34"/>
      <c r="F129" s="107"/>
      <c r="G129" s="110"/>
    </row>
    <row r="130" spans="1:7" ht="15">
      <c r="A130" s="21"/>
      <c r="B130" s="69"/>
      <c r="C130" s="73"/>
      <c r="D130" s="35" t="s">
        <v>37</v>
      </c>
      <c r="E130" s="34"/>
      <c r="F130" s="107"/>
      <c r="G130" s="110"/>
    </row>
    <row r="131" spans="1:7" ht="15">
      <c r="A131" s="21"/>
      <c r="B131" s="69"/>
      <c r="C131" s="73"/>
      <c r="D131" s="35" t="s">
        <v>39</v>
      </c>
      <c r="E131" s="34"/>
      <c r="F131" s="107"/>
      <c r="G131" s="110"/>
    </row>
    <row r="132" spans="1:7" ht="15">
      <c r="A132" s="21"/>
      <c r="B132" s="69"/>
      <c r="C132" s="73"/>
      <c r="D132" s="35" t="s">
        <v>40</v>
      </c>
      <c r="E132" s="34"/>
      <c r="F132" s="107"/>
      <c r="G132" s="110"/>
    </row>
    <row r="133" spans="1:7" ht="15">
      <c r="A133" s="21"/>
      <c r="B133" s="69"/>
      <c r="C133" s="73"/>
      <c r="D133" s="35" t="s">
        <v>41</v>
      </c>
      <c r="E133" s="33"/>
      <c r="F133" s="107"/>
      <c r="G133" s="110"/>
    </row>
    <row r="134" spans="1:7" ht="15">
      <c r="A134" s="21"/>
      <c r="B134" s="69"/>
      <c r="C134" s="73"/>
      <c r="D134" s="35" t="s">
        <v>42</v>
      </c>
      <c r="E134" s="33"/>
      <c r="F134" s="107"/>
      <c r="G134" s="110"/>
    </row>
    <row r="135" spans="1:7" ht="15">
      <c r="A135" s="21"/>
      <c r="B135" s="69"/>
      <c r="C135" s="73"/>
      <c r="D135" s="35" t="s">
        <v>43</v>
      </c>
      <c r="E135" s="33"/>
      <c r="F135" s="107"/>
      <c r="G135" s="110"/>
    </row>
    <row r="136" spans="1:7" ht="15">
      <c r="A136" s="21"/>
      <c r="B136" s="69"/>
      <c r="C136" s="73"/>
      <c r="D136" s="35" t="s">
        <v>44</v>
      </c>
      <c r="E136" s="33"/>
      <c r="F136" s="107"/>
      <c r="G136" s="110"/>
    </row>
    <row r="137" spans="1:7" ht="15">
      <c r="A137" s="21"/>
      <c r="B137" s="69"/>
      <c r="C137" s="73"/>
      <c r="D137" s="35" t="s">
        <v>75</v>
      </c>
      <c r="E137" s="33"/>
      <c r="F137" s="107"/>
      <c r="G137" s="110"/>
    </row>
    <row r="138" spans="1:7" ht="15">
      <c r="A138" s="21"/>
      <c r="B138" s="69"/>
      <c r="C138" s="73"/>
      <c r="D138" s="35" t="s">
        <v>45</v>
      </c>
      <c r="E138" s="33"/>
      <c r="F138" s="107"/>
      <c r="G138" s="110"/>
    </row>
    <row r="139" spans="1:7" s="67" customFormat="1" ht="15">
      <c r="A139" s="21"/>
      <c r="B139" s="69"/>
      <c r="C139" s="73"/>
      <c r="D139" s="35" t="s">
        <v>46</v>
      </c>
      <c r="E139" s="33"/>
      <c r="F139" s="107"/>
      <c r="G139" s="110"/>
    </row>
    <row r="140" spans="1:7" ht="15.75" thickBot="1">
      <c r="A140" s="22"/>
      <c r="B140" s="23"/>
      <c r="C140" s="27"/>
      <c r="D140" s="38" t="s">
        <v>117</v>
      </c>
      <c r="E140" s="31" t="s">
        <v>8</v>
      </c>
      <c r="F140" s="108"/>
      <c r="G140" s="111"/>
    </row>
    <row r="141" spans="1:7" s="67" customFormat="1" ht="15">
      <c r="A141" s="101"/>
      <c r="B141" s="101"/>
      <c r="C141" s="72"/>
      <c r="D141" s="35"/>
      <c r="E141" s="29"/>
      <c r="F141" s="102"/>
      <c r="G141" s="102"/>
    </row>
    <row r="142" spans="1:7" s="67" customFormat="1" ht="16.5" thickBot="1">
      <c r="A142" s="56" t="s">
        <v>156</v>
      </c>
      <c r="B142" s="4"/>
      <c r="C142" s="4"/>
      <c r="D142" s="5"/>
      <c r="E142" s="6"/>
      <c r="F142" s="6"/>
      <c r="G142" s="6"/>
    </row>
    <row r="143" spans="1:7" s="67" customFormat="1" ht="45">
      <c r="A143" s="15" t="s">
        <v>4</v>
      </c>
      <c r="B143" s="16" t="s">
        <v>5</v>
      </c>
      <c r="C143" s="17" t="s">
        <v>0</v>
      </c>
      <c r="D143" s="18" t="s">
        <v>1</v>
      </c>
      <c r="E143" s="17" t="s">
        <v>2</v>
      </c>
      <c r="F143" s="16" t="s">
        <v>6</v>
      </c>
      <c r="G143" s="20" t="s">
        <v>7</v>
      </c>
    </row>
    <row r="144" spans="1:7" s="67" customFormat="1" ht="15">
      <c r="A144" s="28">
        <v>9</v>
      </c>
      <c r="B144" s="1">
        <v>1</v>
      </c>
      <c r="C144" s="115" t="s">
        <v>85</v>
      </c>
      <c r="D144" s="35" t="s">
        <v>31</v>
      </c>
      <c r="E144" s="32"/>
      <c r="F144" s="106"/>
      <c r="G144" s="109">
        <f>F144*B144</f>
        <v>0</v>
      </c>
    </row>
    <row r="145" spans="1:7" s="67" customFormat="1" ht="30">
      <c r="A145" s="21"/>
      <c r="B145" s="69"/>
      <c r="C145" s="116"/>
      <c r="D145" s="35" t="s">
        <v>32</v>
      </c>
      <c r="E145" s="33"/>
      <c r="F145" s="107"/>
      <c r="G145" s="110"/>
    </row>
    <row r="146" spans="1:7" s="67" customFormat="1" ht="15">
      <c r="A146" s="21"/>
      <c r="B146" s="69"/>
      <c r="C146" s="116"/>
      <c r="D146" s="35" t="s">
        <v>33</v>
      </c>
      <c r="E146" s="33"/>
      <c r="F146" s="107"/>
      <c r="G146" s="110"/>
    </row>
    <row r="147" spans="1:7" s="67" customFormat="1" ht="15">
      <c r="A147" s="21"/>
      <c r="B147" s="69"/>
      <c r="C147" s="116"/>
      <c r="D147" s="35" t="s">
        <v>34</v>
      </c>
      <c r="E147" s="33"/>
      <c r="F147" s="107"/>
      <c r="G147" s="110"/>
    </row>
    <row r="148" spans="1:7" s="67" customFormat="1" ht="15">
      <c r="A148" s="21"/>
      <c r="B148" s="69"/>
      <c r="C148" s="73"/>
      <c r="D148" s="35" t="s">
        <v>35</v>
      </c>
      <c r="E148" s="82"/>
      <c r="F148" s="107"/>
      <c r="G148" s="110"/>
    </row>
    <row r="149" spans="1:7" s="67" customFormat="1" ht="15">
      <c r="A149" s="21"/>
      <c r="B149" s="69"/>
      <c r="C149" s="73"/>
      <c r="D149" s="35" t="s">
        <v>36</v>
      </c>
      <c r="E149" s="34"/>
      <c r="F149" s="107"/>
      <c r="G149" s="110"/>
    </row>
    <row r="150" spans="1:7" s="67" customFormat="1" ht="15">
      <c r="A150" s="21"/>
      <c r="B150" s="69"/>
      <c r="C150" s="73"/>
      <c r="D150" s="35" t="s">
        <v>38</v>
      </c>
      <c r="E150" s="34"/>
      <c r="F150" s="107"/>
      <c r="G150" s="110"/>
    </row>
    <row r="151" spans="1:7" s="67" customFormat="1" ht="15">
      <c r="A151" s="21"/>
      <c r="B151" s="69"/>
      <c r="C151" s="73"/>
      <c r="D151" s="35" t="s">
        <v>37</v>
      </c>
      <c r="E151" s="34"/>
      <c r="F151" s="107"/>
      <c r="G151" s="110"/>
    </row>
    <row r="152" spans="1:7" s="67" customFormat="1" ht="15">
      <c r="A152" s="21"/>
      <c r="B152" s="69"/>
      <c r="C152" s="73"/>
      <c r="D152" s="35" t="s">
        <v>39</v>
      </c>
      <c r="E152" s="34"/>
      <c r="F152" s="107"/>
      <c r="G152" s="110"/>
    </row>
    <row r="153" spans="1:7" s="67" customFormat="1" ht="15">
      <c r="A153" s="21"/>
      <c r="B153" s="69"/>
      <c r="C153" s="73"/>
      <c r="D153" s="35" t="s">
        <v>40</v>
      </c>
      <c r="E153" s="34"/>
      <c r="F153" s="107"/>
      <c r="G153" s="110"/>
    </row>
    <row r="154" spans="1:7" s="67" customFormat="1" ht="15">
      <c r="A154" s="21"/>
      <c r="B154" s="69"/>
      <c r="C154" s="73"/>
      <c r="D154" s="35" t="s">
        <v>41</v>
      </c>
      <c r="E154" s="33"/>
      <c r="F154" s="107"/>
      <c r="G154" s="110"/>
    </row>
    <row r="155" spans="1:7" s="67" customFormat="1" ht="15">
      <c r="A155" s="21"/>
      <c r="B155" s="69"/>
      <c r="C155" s="73"/>
      <c r="D155" s="35" t="s">
        <v>42</v>
      </c>
      <c r="E155" s="33"/>
      <c r="F155" s="107"/>
      <c r="G155" s="110"/>
    </row>
    <row r="156" spans="1:7" s="67" customFormat="1" ht="15">
      <c r="A156" s="21"/>
      <c r="B156" s="69"/>
      <c r="C156" s="73"/>
      <c r="D156" s="35" t="s">
        <v>43</v>
      </c>
      <c r="E156" s="33"/>
      <c r="F156" s="107"/>
      <c r="G156" s="110"/>
    </row>
    <row r="157" spans="1:7" s="67" customFormat="1" ht="15">
      <c r="A157" s="21"/>
      <c r="B157" s="69"/>
      <c r="C157" s="73"/>
      <c r="D157" s="35" t="s">
        <v>44</v>
      </c>
      <c r="E157" s="33"/>
      <c r="F157" s="107"/>
      <c r="G157" s="110"/>
    </row>
    <row r="158" spans="1:7" s="67" customFormat="1" ht="15">
      <c r="A158" s="21"/>
      <c r="B158" s="69"/>
      <c r="C158" s="73"/>
      <c r="D158" s="35" t="s">
        <v>75</v>
      </c>
      <c r="E158" s="33"/>
      <c r="F158" s="107"/>
      <c r="G158" s="110"/>
    </row>
    <row r="159" spans="1:7" s="67" customFormat="1" ht="15">
      <c r="A159" s="21"/>
      <c r="B159" s="69"/>
      <c r="C159" s="73"/>
      <c r="D159" s="35" t="s">
        <v>45</v>
      </c>
      <c r="E159" s="33"/>
      <c r="F159" s="107"/>
      <c r="G159" s="110"/>
    </row>
    <row r="160" spans="1:7" s="67" customFormat="1" ht="15">
      <c r="A160" s="21"/>
      <c r="B160" s="69"/>
      <c r="C160" s="73"/>
      <c r="D160" s="35" t="s">
        <v>46</v>
      </c>
      <c r="E160" s="33"/>
      <c r="F160" s="107"/>
      <c r="G160" s="110"/>
    </row>
    <row r="161" spans="1:7" s="67" customFormat="1" ht="15.75" thickBot="1">
      <c r="A161" s="22"/>
      <c r="B161" s="23"/>
      <c r="C161" s="27"/>
      <c r="D161" s="38" t="s">
        <v>117</v>
      </c>
      <c r="E161" s="31" t="s">
        <v>8</v>
      </c>
      <c r="F161" s="108"/>
      <c r="G161" s="111"/>
    </row>
    <row r="163" spans="1:7" ht="16.5" thickBot="1">
      <c r="A163" s="56" t="s">
        <v>120</v>
      </c>
      <c r="B163" s="55"/>
      <c r="C163" s="55"/>
      <c r="D163" s="55"/>
      <c r="E163" s="55"/>
      <c r="F163" s="55"/>
      <c r="G163" s="55"/>
    </row>
    <row r="164" spans="1:7" ht="45">
      <c r="A164" s="15" t="s">
        <v>4</v>
      </c>
      <c r="B164" s="16" t="s">
        <v>5</v>
      </c>
      <c r="C164" s="17" t="s">
        <v>0</v>
      </c>
      <c r="D164" s="18" t="s">
        <v>1</v>
      </c>
      <c r="E164" s="17" t="s">
        <v>2</v>
      </c>
      <c r="F164" s="16" t="s">
        <v>6</v>
      </c>
      <c r="G164" s="20" t="s">
        <v>7</v>
      </c>
    </row>
    <row r="165" spans="1:7" ht="15">
      <c r="A165" s="53">
        <v>10</v>
      </c>
      <c r="B165" s="54">
        <v>1</v>
      </c>
      <c r="C165" s="104" t="s">
        <v>90</v>
      </c>
      <c r="D165" s="70" t="s">
        <v>91</v>
      </c>
      <c r="E165" s="57"/>
      <c r="F165" s="107"/>
      <c r="G165" s="110">
        <f>F165*B165</f>
        <v>0</v>
      </c>
    </row>
    <row r="166" spans="1:7" ht="15">
      <c r="A166" s="21"/>
      <c r="B166" s="69"/>
      <c r="C166" s="105"/>
      <c r="D166" s="70" t="s">
        <v>92</v>
      </c>
      <c r="E166" s="57"/>
      <c r="F166" s="107"/>
      <c r="G166" s="110"/>
    </row>
    <row r="167" spans="1:7" ht="15">
      <c r="A167" s="21"/>
      <c r="B167" s="69"/>
      <c r="C167" s="105"/>
      <c r="D167" s="70" t="s">
        <v>93</v>
      </c>
      <c r="E167" s="57"/>
      <c r="F167" s="107"/>
      <c r="G167" s="110"/>
    </row>
    <row r="168" spans="1:7" ht="15">
      <c r="A168" s="21"/>
      <c r="B168" s="69"/>
      <c r="C168" s="105"/>
      <c r="D168" s="70" t="s">
        <v>94</v>
      </c>
      <c r="E168" s="57"/>
      <c r="F168" s="107"/>
      <c r="G168" s="110"/>
    </row>
    <row r="169" spans="1:7" ht="15">
      <c r="A169" s="21"/>
      <c r="B169" s="69"/>
      <c r="C169" s="105"/>
      <c r="D169" s="70" t="s">
        <v>95</v>
      </c>
      <c r="E169" s="57"/>
      <c r="F169" s="107"/>
      <c r="G169" s="110"/>
    </row>
    <row r="170" spans="1:7" ht="15">
      <c r="A170" s="21"/>
      <c r="B170" s="69"/>
      <c r="C170" s="105"/>
      <c r="D170" s="70" t="s">
        <v>96</v>
      </c>
      <c r="E170" s="57"/>
      <c r="F170" s="107"/>
      <c r="G170" s="110"/>
    </row>
    <row r="171" spans="1:7" ht="15">
      <c r="A171" s="21"/>
      <c r="B171" s="69"/>
      <c r="C171" s="73"/>
      <c r="D171" s="70" t="s">
        <v>97</v>
      </c>
      <c r="E171" s="57"/>
      <c r="F171" s="107"/>
      <c r="G171" s="110"/>
    </row>
    <row r="172" spans="1:7" ht="15">
      <c r="A172" s="21"/>
      <c r="B172" s="69"/>
      <c r="C172" s="73"/>
      <c r="D172" s="70" t="s">
        <v>98</v>
      </c>
      <c r="E172" s="57"/>
      <c r="F172" s="107"/>
      <c r="G172" s="110"/>
    </row>
    <row r="173" spans="1:7" ht="15">
      <c r="A173" s="21"/>
      <c r="B173" s="69"/>
      <c r="C173" s="73"/>
      <c r="D173" s="70" t="s">
        <v>99</v>
      </c>
      <c r="E173" s="57"/>
      <c r="F173" s="107"/>
      <c r="G173" s="110"/>
    </row>
    <row r="174" spans="1:7" ht="15">
      <c r="A174" s="21"/>
      <c r="B174" s="69"/>
      <c r="C174" s="73"/>
      <c r="D174" s="71" t="s">
        <v>100</v>
      </c>
      <c r="E174" s="57"/>
      <c r="F174" s="107"/>
      <c r="G174" s="110"/>
    </row>
    <row r="175" spans="1:7" ht="15">
      <c r="A175" s="21"/>
      <c r="B175" s="69"/>
      <c r="C175" s="73"/>
      <c r="D175" s="70" t="s">
        <v>101</v>
      </c>
      <c r="E175" s="57"/>
      <c r="F175" s="107"/>
      <c r="G175" s="110"/>
    </row>
    <row r="176" spans="1:7" ht="15">
      <c r="A176" s="21"/>
      <c r="B176" s="69"/>
      <c r="C176" s="73"/>
      <c r="D176" s="70" t="s">
        <v>102</v>
      </c>
      <c r="E176" s="57"/>
      <c r="F176" s="107"/>
      <c r="G176" s="110"/>
    </row>
    <row r="177" spans="1:7" ht="15">
      <c r="A177" s="21"/>
      <c r="B177" s="69"/>
      <c r="C177" s="73"/>
      <c r="D177" s="70" t="s">
        <v>103</v>
      </c>
      <c r="E177" s="57"/>
      <c r="F177" s="107"/>
      <c r="G177" s="110"/>
    </row>
    <row r="178" spans="1:7" ht="15">
      <c r="A178" s="21"/>
      <c r="B178" s="69"/>
      <c r="C178" s="73"/>
      <c r="D178" s="70" t="s">
        <v>104</v>
      </c>
      <c r="E178" s="57"/>
      <c r="F178" s="107"/>
      <c r="G178" s="110"/>
    </row>
    <row r="179" spans="1:7" ht="15">
      <c r="A179" s="21"/>
      <c r="B179" s="69"/>
      <c r="C179" s="74"/>
      <c r="D179" s="76" t="s">
        <v>104</v>
      </c>
      <c r="E179" s="29"/>
      <c r="F179" s="107"/>
      <c r="G179" s="110"/>
    </row>
    <row r="180" spans="1:7" ht="15.75" thickBot="1">
      <c r="A180" s="22"/>
      <c r="B180" s="23"/>
      <c r="C180" s="27"/>
      <c r="D180" s="25" t="s">
        <v>117</v>
      </c>
      <c r="E180" s="26" t="s">
        <v>8</v>
      </c>
      <c r="F180" s="108"/>
      <c r="G180" s="111"/>
    </row>
    <row r="182" ht="16.5" thickBot="1">
      <c r="A182" s="56" t="s">
        <v>105</v>
      </c>
    </row>
    <row r="183" spans="1:7" ht="45">
      <c r="A183" s="15" t="s">
        <v>4</v>
      </c>
      <c r="B183" s="16" t="s">
        <v>5</v>
      </c>
      <c r="C183" s="17" t="s">
        <v>0</v>
      </c>
      <c r="D183" s="18" t="s">
        <v>1</v>
      </c>
      <c r="E183" s="17" t="s">
        <v>2</v>
      </c>
      <c r="F183" s="16" t="s">
        <v>6</v>
      </c>
      <c r="G183" s="20" t="s">
        <v>7</v>
      </c>
    </row>
    <row r="184" spans="1:7" ht="135">
      <c r="A184" s="58">
        <v>11</v>
      </c>
      <c r="B184" s="59">
        <v>1</v>
      </c>
      <c r="C184" s="119" t="s">
        <v>118</v>
      </c>
      <c r="D184" s="60" t="s">
        <v>29</v>
      </c>
      <c r="E184" s="39"/>
      <c r="F184" s="106"/>
      <c r="G184" s="109">
        <f>F184*B184</f>
        <v>0</v>
      </c>
    </row>
    <row r="185" spans="1:7" ht="15">
      <c r="A185" s="21"/>
      <c r="B185" s="69"/>
      <c r="C185" s="120"/>
      <c r="D185" s="61" t="s">
        <v>20</v>
      </c>
      <c r="E185" s="75"/>
      <c r="F185" s="107"/>
      <c r="G185" s="110"/>
    </row>
    <row r="186" spans="1:7" ht="69">
      <c r="A186" s="21"/>
      <c r="B186" s="69"/>
      <c r="C186" s="120"/>
      <c r="D186" s="62" t="s">
        <v>86</v>
      </c>
      <c r="E186" s="75"/>
      <c r="F186" s="107"/>
      <c r="G186" s="110"/>
    </row>
    <row r="187" spans="1:7" ht="15">
      <c r="A187" s="21"/>
      <c r="B187" s="69"/>
      <c r="C187" s="120"/>
      <c r="D187" s="63" t="s">
        <v>21</v>
      </c>
      <c r="E187" s="75"/>
      <c r="F187" s="107"/>
      <c r="G187" s="110"/>
    </row>
    <row r="188" spans="1:7" s="55" customFormat="1" ht="60">
      <c r="A188" s="21"/>
      <c r="B188" s="69"/>
      <c r="C188" s="89"/>
      <c r="D188" s="62" t="s">
        <v>22</v>
      </c>
      <c r="E188" s="29"/>
      <c r="F188" s="107"/>
      <c r="G188" s="110"/>
    </row>
    <row r="189" spans="1:7" s="55" customFormat="1" ht="15">
      <c r="A189" s="21"/>
      <c r="B189" s="69"/>
      <c r="C189" s="89"/>
      <c r="D189" s="63" t="s">
        <v>23</v>
      </c>
      <c r="E189" s="29"/>
      <c r="F189" s="107"/>
      <c r="G189" s="110"/>
    </row>
    <row r="190" spans="1:7" s="55" customFormat="1" ht="15">
      <c r="A190" s="21"/>
      <c r="B190" s="69"/>
      <c r="C190" s="89"/>
      <c r="D190" s="62" t="s">
        <v>24</v>
      </c>
      <c r="E190" s="29"/>
      <c r="F190" s="107"/>
      <c r="G190" s="110"/>
    </row>
    <row r="191" spans="1:7" s="55" customFormat="1" ht="15">
      <c r="A191" s="21"/>
      <c r="B191" s="69"/>
      <c r="C191" s="89"/>
      <c r="D191" s="63" t="s">
        <v>25</v>
      </c>
      <c r="E191" s="29"/>
      <c r="F191" s="107"/>
      <c r="G191" s="110"/>
    </row>
    <row r="192" spans="1:7" s="55" customFormat="1" ht="15">
      <c r="A192" s="21"/>
      <c r="B192" s="69"/>
      <c r="C192" s="89"/>
      <c r="D192" s="64" t="s">
        <v>26</v>
      </c>
      <c r="E192" s="29"/>
      <c r="F192" s="107"/>
      <c r="G192" s="110"/>
    </row>
    <row r="193" spans="1:7" s="55" customFormat="1" ht="15">
      <c r="A193" s="21"/>
      <c r="B193" s="69"/>
      <c r="C193" s="89"/>
      <c r="D193" s="65" t="s">
        <v>27</v>
      </c>
      <c r="E193" s="29"/>
      <c r="F193" s="107"/>
      <c r="G193" s="110"/>
    </row>
    <row r="194" spans="1:7" s="55" customFormat="1" ht="47.25">
      <c r="A194" s="21"/>
      <c r="B194" s="69"/>
      <c r="C194" s="89"/>
      <c r="D194" s="64" t="s">
        <v>87</v>
      </c>
      <c r="E194" s="29"/>
      <c r="F194" s="107"/>
      <c r="G194" s="110"/>
    </row>
    <row r="195" spans="1:7" s="55" customFormat="1" ht="15">
      <c r="A195" s="21"/>
      <c r="B195" s="69"/>
      <c r="C195" s="89"/>
      <c r="D195" s="64"/>
      <c r="E195" s="29"/>
      <c r="F195" s="107"/>
      <c r="G195" s="110"/>
    </row>
    <row r="196" spans="1:7" s="55" customFormat="1" ht="30">
      <c r="A196" s="21"/>
      <c r="B196" s="69"/>
      <c r="C196" s="89"/>
      <c r="D196" s="76" t="s">
        <v>28</v>
      </c>
      <c r="E196" s="29"/>
      <c r="F196" s="107"/>
      <c r="G196" s="110"/>
    </row>
    <row r="197" spans="1:7" ht="15.75" thickBot="1">
      <c r="A197" s="21"/>
      <c r="B197" s="69"/>
      <c r="C197" s="73"/>
      <c r="D197" s="43" t="s">
        <v>117</v>
      </c>
      <c r="E197" s="75" t="s">
        <v>8</v>
      </c>
      <c r="F197" s="108"/>
      <c r="G197" s="111"/>
    </row>
    <row r="198" spans="1:7" ht="15">
      <c r="A198" s="45">
        <v>12</v>
      </c>
      <c r="B198" s="46">
        <v>1</v>
      </c>
      <c r="C198" s="117" t="s">
        <v>65</v>
      </c>
      <c r="D198" s="42" t="s">
        <v>47</v>
      </c>
      <c r="E198" s="47"/>
      <c r="F198" s="112"/>
      <c r="G198" s="113">
        <f>F198*B198</f>
        <v>0</v>
      </c>
    </row>
    <row r="199" spans="1:7" ht="30">
      <c r="A199" s="21"/>
      <c r="B199" s="69"/>
      <c r="C199" s="116"/>
      <c r="D199" s="43" t="s">
        <v>48</v>
      </c>
      <c r="E199" s="75"/>
      <c r="F199" s="107"/>
      <c r="G199" s="110"/>
    </row>
    <row r="200" spans="1:7" ht="15">
      <c r="A200" s="21"/>
      <c r="B200" s="69"/>
      <c r="C200" s="116"/>
      <c r="D200" s="43" t="s">
        <v>49</v>
      </c>
      <c r="E200" s="75"/>
      <c r="F200" s="107"/>
      <c r="G200" s="110"/>
    </row>
    <row r="201" spans="1:7" ht="15">
      <c r="A201" s="21"/>
      <c r="B201" s="69"/>
      <c r="C201" s="116"/>
      <c r="D201" s="43" t="s">
        <v>50</v>
      </c>
      <c r="E201" s="75"/>
      <c r="F201" s="107"/>
      <c r="G201" s="110"/>
    </row>
    <row r="202" spans="1:7" ht="15">
      <c r="A202" s="21"/>
      <c r="B202" s="69"/>
      <c r="C202" s="73"/>
      <c r="D202" s="43" t="s">
        <v>51</v>
      </c>
      <c r="E202" s="37"/>
      <c r="F202" s="107"/>
      <c r="G202" s="110"/>
    </row>
    <row r="203" spans="1:7" ht="15">
      <c r="A203" s="21"/>
      <c r="B203" s="69"/>
      <c r="C203" s="73"/>
      <c r="D203" s="43" t="s">
        <v>52</v>
      </c>
      <c r="E203" s="40"/>
      <c r="F203" s="107"/>
      <c r="G203" s="110"/>
    </row>
    <row r="204" spans="1:7" ht="15">
      <c r="A204" s="21"/>
      <c r="B204" s="69"/>
      <c r="C204" s="73"/>
      <c r="D204" s="43" t="s">
        <v>39</v>
      </c>
      <c r="E204" s="40"/>
      <c r="F204" s="107"/>
      <c r="G204" s="110"/>
    </row>
    <row r="205" spans="1:7" ht="15">
      <c r="A205" s="21"/>
      <c r="B205" s="69"/>
      <c r="C205" s="73"/>
      <c r="D205" s="43" t="s">
        <v>53</v>
      </c>
      <c r="E205" s="40"/>
      <c r="F205" s="107"/>
      <c r="G205" s="110"/>
    </row>
    <row r="206" spans="1:7" ht="15">
      <c r="A206" s="21"/>
      <c r="B206" s="69"/>
      <c r="C206" s="73"/>
      <c r="D206" s="43" t="s">
        <v>54</v>
      </c>
      <c r="E206" s="75"/>
      <c r="F206" s="107"/>
      <c r="G206" s="110"/>
    </row>
    <row r="207" spans="1:7" ht="15">
      <c r="A207" s="21"/>
      <c r="B207" s="69"/>
      <c r="C207" s="73"/>
      <c r="D207" s="43" t="s">
        <v>55</v>
      </c>
      <c r="E207" s="75"/>
      <c r="F207" s="107"/>
      <c r="G207" s="110"/>
    </row>
    <row r="208" spans="1:7" ht="15">
      <c r="A208" s="21"/>
      <c r="B208" s="69"/>
      <c r="C208" s="73"/>
      <c r="D208" s="43" t="s">
        <v>56</v>
      </c>
      <c r="E208" s="75"/>
      <c r="F208" s="107"/>
      <c r="G208" s="110"/>
    </row>
    <row r="209" spans="1:7" ht="15">
      <c r="A209" s="21"/>
      <c r="B209" s="69"/>
      <c r="C209" s="73"/>
      <c r="D209" s="43" t="s">
        <v>42</v>
      </c>
      <c r="E209" s="75"/>
      <c r="F209" s="107"/>
      <c r="G209" s="110"/>
    </row>
    <row r="210" spans="1:7" ht="15">
      <c r="A210" s="21"/>
      <c r="B210" s="69"/>
      <c r="C210" s="73"/>
      <c r="D210" s="43" t="s">
        <v>58</v>
      </c>
      <c r="E210" s="75"/>
      <c r="F210" s="107"/>
      <c r="G210" s="110"/>
    </row>
    <row r="211" spans="1:7" ht="15">
      <c r="A211" s="21"/>
      <c r="B211" s="69"/>
      <c r="C211" s="73"/>
      <c r="D211" s="43" t="s">
        <v>44</v>
      </c>
      <c r="E211" s="75"/>
      <c r="F211" s="107"/>
      <c r="G211" s="110"/>
    </row>
    <row r="212" spans="1:7" ht="15">
      <c r="A212" s="21"/>
      <c r="B212" s="69"/>
      <c r="C212" s="73"/>
      <c r="D212" s="43" t="s">
        <v>75</v>
      </c>
      <c r="E212" s="75"/>
      <c r="F212" s="107"/>
      <c r="G212" s="110"/>
    </row>
    <row r="213" spans="1:7" ht="15">
      <c r="A213" s="21"/>
      <c r="B213" s="69"/>
      <c r="C213" s="73"/>
      <c r="D213" s="43" t="s">
        <v>59</v>
      </c>
      <c r="E213" s="75"/>
      <c r="F213" s="107"/>
      <c r="G213" s="110"/>
    </row>
    <row r="214" spans="1:7" ht="15">
      <c r="A214" s="21"/>
      <c r="B214" s="69"/>
      <c r="C214" s="73"/>
      <c r="D214" s="43" t="s">
        <v>60</v>
      </c>
      <c r="E214" s="75"/>
      <c r="F214" s="107"/>
      <c r="G214" s="110"/>
    </row>
    <row r="215" spans="1:7" ht="15">
      <c r="A215" s="21"/>
      <c r="B215" s="80"/>
      <c r="C215" s="72"/>
      <c r="D215" s="43" t="s">
        <v>57</v>
      </c>
      <c r="E215" s="33"/>
      <c r="F215" s="107"/>
      <c r="G215" s="110"/>
    </row>
    <row r="216" spans="1:7" s="67" customFormat="1" ht="15.75" thickBot="1">
      <c r="A216" s="22"/>
      <c r="B216" s="23"/>
      <c r="C216" s="27"/>
      <c r="D216" s="44" t="s">
        <v>117</v>
      </c>
      <c r="E216" s="41" t="s">
        <v>8</v>
      </c>
      <c r="F216" s="108"/>
      <c r="G216" s="111"/>
    </row>
    <row r="217" spans="1:7" ht="15">
      <c r="A217" s="21">
        <v>13</v>
      </c>
      <c r="B217" s="69">
        <v>1</v>
      </c>
      <c r="C217" s="116" t="s">
        <v>66</v>
      </c>
      <c r="D217" s="43" t="s">
        <v>61</v>
      </c>
      <c r="E217" s="33"/>
      <c r="F217" s="112"/>
      <c r="G217" s="113">
        <f>F217*B217</f>
        <v>0</v>
      </c>
    </row>
    <row r="218" spans="1:7" ht="30">
      <c r="A218" s="21"/>
      <c r="B218" s="69"/>
      <c r="C218" s="116"/>
      <c r="D218" s="43" t="s">
        <v>62</v>
      </c>
      <c r="E218" s="37"/>
      <c r="F218" s="107"/>
      <c r="G218" s="110"/>
    </row>
    <row r="219" spans="1:7" ht="15">
      <c r="A219" s="21"/>
      <c r="B219" s="69"/>
      <c r="C219" s="116"/>
      <c r="D219" s="43" t="s">
        <v>63</v>
      </c>
      <c r="E219" s="33"/>
      <c r="F219" s="107"/>
      <c r="G219" s="110"/>
    </row>
    <row r="220" spans="1:7" ht="15">
      <c r="A220" s="21"/>
      <c r="B220" s="69"/>
      <c r="C220" s="116"/>
      <c r="D220" s="43" t="s">
        <v>64</v>
      </c>
      <c r="E220" s="33"/>
      <c r="F220" s="107"/>
      <c r="G220" s="110"/>
    </row>
    <row r="221" spans="1:7" ht="15">
      <c r="A221" s="21"/>
      <c r="B221" s="69"/>
      <c r="C221" s="89"/>
      <c r="D221" s="81" t="s">
        <v>67</v>
      </c>
      <c r="E221" s="33"/>
      <c r="F221" s="107"/>
      <c r="G221" s="110"/>
    </row>
    <row r="222" spans="1:7" ht="15">
      <c r="A222" s="21"/>
      <c r="B222" s="69"/>
      <c r="C222" s="89"/>
      <c r="D222" s="81" t="s">
        <v>68</v>
      </c>
      <c r="E222" s="33"/>
      <c r="F222" s="107"/>
      <c r="G222" s="110"/>
    </row>
    <row r="223" spans="1:7" ht="15">
      <c r="A223" s="21"/>
      <c r="B223" s="69"/>
      <c r="C223" s="73"/>
      <c r="D223" s="81" t="s">
        <v>69</v>
      </c>
      <c r="E223" s="82"/>
      <c r="F223" s="107"/>
      <c r="G223" s="110"/>
    </row>
    <row r="224" spans="1:7" ht="15">
      <c r="A224" s="21"/>
      <c r="B224" s="69"/>
      <c r="C224" s="73"/>
      <c r="D224" s="81" t="s">
        <v>70</v>
      </c>
      <c r="E224" s="34"/>
      <c r="F224" s="107"/>
      <c r="G224" s="110"/>
    </row>
    <row r="225" spans="1:7" ht="15">
      <c r="A225" s="21"/>
      <c r="B225" s="69"/>
      <c r="C225" s="73"/>
      <c r="D225" s="35" t="s">
        <v>71</v>
      </c>
      <c r="E225" s="34"/>
      <c r="F225" s="107"/>
      <c r="G225" s="110"/>
    </row>
    <row r="226" spans="1:7" ht="15">
      <c r="A226" s="21"/>
      <c r="B226" s="69"/>
      <c r="C226" s="73"/>
      <c r="D226" s="43" t="s">
        <v>72</v>
      </c>
      <c r="E226" s="34"/>
      <c r="F226" s="107"/>
      <c r="G226" s="110"/>
    </row>
    <row r="227" spans="1:7" ht="15">
      <c r="A227" s="21"/>
      <c r="B227" s="69"/>
      <c r="C227" s="73"/>
      <c r="D227" s="43" t="s">
        <v>73</v>
      </c>
      <c r="E227" s="34"/>
      <c r="F227" s="107"/>
      <c r="G227" s="110"/>
    </row>
    <row r="228" spans="1:7" ht="15">
      <c r="A228" s="21"/>
      <c r="B228" s="69"/>
      <c r="C228" s="73"/>
      <c r="D228" s="43" t="s">
        <v>42</v>
      </c>
      <c r="E228" s="34"/>
      <c r="F228" s="107"/>
      <c r="G228" s="110"/>
    </row>
    <row r="229" spans="1:7" ht="15">
      <c r="A229" s="21"/>
      <c r="B229" s="69"/>
      <c r="C229" s="73"/>
      <c r="D229" s="43" t="s">
        <v>58</v>
      </c>
      <c r="E229" s="33"/>
      <c r="F229" s="107"/>
      <c r="G229" s="110"/>
    </row>
    <row r="230" spans="1:7" ht="15">
      <c r="A230" s="21"/>
      <c r="B230" s="69"/>
      <c r="C230" s="73"/>
      <c r="D230" s="43" t="s">
        <v>44</v>
      </c>
      <c r="E230" s="33"/>
      <c r="F230" s="107"/>
      <c r="G230" s="110"/>
    </row>
    <row r="231" spans="1:7" ht="15">
      <c r="A231" s="21"/>
      <c r="B231" s="69"/>
      <c r="C231" s="73"/>
      <c r="D231" s="43" t="s">
        <v>75</v>
      </c>
      <c r="E231" s="33"/>
      <c r="F231" s="107"/>
      <c r="G231" s="110"/>
    </row>
    <row r="232" spans="1:7" ht="15">
      <c r="A232" s="21"/>
      <c r="B232" s="69"/>
      <c r="C232" s="73"/>
      <c r="D232" s="43" t="s">
        <v>74</v>
      </c>
      <c r="E232" s="33"/>
      <c r="F232" s="107"/>
      <c r="G232" s="110"/>
    </row>
    <row r="233" spans="1:7" ht="15">
      <c r="A233" s="21"/>
      <c r="B233" s="69"/>
      <c r="C233" s="73"/>
      <c r="D233" s="43" t="s">
        <v>60</v>
      </c>
      <c r="E233" s="33"/>
      <c r="F233" s="107"/>
      <c r="G233" s="110"/>
    </row>
    <row r="234" spans="1:7" s="67" customFormat="1" ht="15">
      <c r="A234" s="21"/>
      <c r="B234" s="69"/>
      <c r="C234" s="73"/>
      <c r="D234" s="43" t="s">
        <v>57</v>
      </c>
      <c r="E234" s="33"/>
      <c r="F234" s="107"/>
      <c r="G234" s="110"/>
    </row>
    <row r="235" spans="1:7" ht="15.75" thickBot="1">
      <c r="A235" s="21"/>
      <c r="B235" s="69"/>
      <c r="C235" s="73"/>
      <c r="D235" s="43" t="s">
        <v>117</v>
      </c>
      <c r="E235" s="33" t="s">
        <v>8</v>
      </c>
      <c r="F235" s="108"/>
      <c r="G235" s="111"/>
    </row>
    <row r="236" spans="1:7" ht="30">
      <c r="A236" s="78">
        <v>14</v>
      </c>
      <c r="B236" s="79">
        <v>2</v>
      </c>
      <c r="C236" s="117" t="s">
        <v>106</v>
      </c>
      <c r="D236" s="66" t="s">
        <v>107</v>
      </c>
      <c r="E236" s="47"/>
      <c r="F236" s="112"/>
      <c r="G236" s="113">
        <f>F236*B236</f>
        <v>0</v>
      </c>
    </row>
    <row r="237" spans="1:7" ht="15">
      <c r="A237" s="21"/>
      <c r="B237" s="69"/>
      <c r="C237" s="116"/>
      <c r="D237" s="68"/>
      <c r="E237" s="75"/>
      <c r="F237" s="107"/>
      <c r="G237" s="110"/>
    </row>
    <row r="238" spans="1:7" ht="15">
      <c r="A238" s="21"/>
      <c r="B238" s="69"/>
      <c r="C238" s="116"/>
      <c r="D238" s="68" t="s">
        <v>100</v>
      </c>
      <c r="E238" s="75"/>
      <c r="F238" s="107"/>
      <c r="G238" s="110"/>
    </row>
    <row r="239" spans="1:7" ht="15">
      <c r="A239" s="21"/>
      <c r="B239" s="69"/>
      <c r="C239" s="73"/>
      <c r="D239" s="68" t="s">
        <v>108</v>
      </c>
      <c r="E239" s="37"/>
      <c r="F239" s="107"/>
      <c r="G239" s="110"/>
    </row>
    <row r="240" spans="1:7" ht="15">
      <c r="A240" s="21"/>
      <c r="B240" s="69"/>
      <c r="C240" s="73"/>
      <c r="D240" s="68" t="s">
        <v>109</v>
      </c>
      <c r="E240" s="40"/>
      <c r="F240" s="107"/>
      <c r="G240" s="110"/>
    </row>
    <row r="241" spans="1:7" ht="15">
      <c r="A241" s="21"/>
      <c r="B241" s="69"/>
      <c r="C241" s="73"/>
      <c r="D241" s="68" t="s">
        <v>110</v>
      </c>
      <c r="E241" s="77"/>
      <c r="F241" s="107"/>
      <c r="G241" s="110"/>
    </row>
    <row r="242" spans="1:7" ht="15">
      <c r="A242" s="21"/>
      <c r="B242" s="69"/>
      <c r="C242" s="73"/>
      <c r="D242" s="68" t="s">
        <v>111</v>
      </c>
      <c r="E242" s="77"/>
      <c r="F242" s="107"/>
      <c r="G242" s="110"/>
    </row>
    <row r="243" spans="1:7" ht="15">
      <c r="A243" s="21"/>
      <c r="B243" s="69"/>
      <c r="C243" s="73"/>
      <c r="D243" s="68" t="s">
        <v>112</v>
      </c>
      <c r="E243" s="77"/>
      <c r="F243" s="107"/>
      <c r="G243" s="110"/>
    </row>
    <row r="244" spans="1:7" ht="45">
      <c r="A244" s="21"/>
      <c r="B244" s="69"/>
      <c r="C244" s="73"/>
      <c r="D244" s="68" t="s">
        <v>113</v>
      </c>
      <c r="E244" s="75"/>
      <c r="F244" s="107"/>
      <c r="G244" s="110"/>
    </row>
    <row r="245" spans="1:7" ht="30">
      <c r="A245" s="21"/>
      <c r="B245" s="69"/>
      <c r="C245" s="73"/>
      <c r="D245" s="68" t="s">
        <v>114</v>
      </c>
      <c r="E245" s="75"/>
      <c r="F245" s="107"/>
      <c r="G245" s="110"/>
    </row>
    <row r="246" spans="1:7" ht="45">
      <c r="A246" s="21"/>
      <c r="B246" s="69"/>
      <c r="C246" s="73"/>
      <c r="D246" s="68" t="s">
        <v>115</v>
      </c>
      <c r="E246" s="75"/>
      <c r="F246" s="107"/>
      <c r="G246" s="110"/>
    </row>
    <row r="247" spans="1:7" ht="30">
      <c r="A247" s="21"/>
      <c r="B247" s="69"/>
      <c r="C247" s="73"/>
      <c r="D247" s="68" t="s">
        <v>116</v>
      </c>
      <c r="E247" s="75"/>
      <c r="F247" s="107"/>
      <c r="G247" s="110"/>
    </row>
    <row r="248" spans="1:7" ht="15.75" thickBot="1">
      <c r="A248" s="22"/>
      <c r="B248" s="23"/>
      <c r="C248" s="27"/>
      <c r="D248" s="25" t="s">
        <v>117</v>
      </c>
      <c r="E248" s="31" t="s">
        <v>8</v>
      </c>
      <c r="F248" s="108"/>
      <c r="G248" s="111"/>
    </row>
    <row r="250" spans="1:7" ht="16.5" thickBot="1">
      <c r="A250" s="56" t="s">
        <v>159</v>
      </c>
      <c r="B250" s="67"/>
      <c r="C250" s="67"/>
      <c r="D250" s="67"/>
      <c r="E250" s="67"/>
      <c r="F250" s="67"/>
      <c r="G250" s="67"/>
    </row>
    <row r="251" spans="1:7" ht="45">
      <c r="A251" s="94" t="s">
        <v>4</v>
      </c>
      <c r="B251" s="95" t="s">
        <v>5</v>
      </c>
      <c r="C251" s="17" t="s">
        <v>0</v>
      </c>
      <c r="D251" s="96" t="s">
        <v>1</v>
      </c>
      <c r="E251" s="97" t="s">
        <v>2</v>
      </c>
      <c r="F251" s="16" t="s">
        <v>6</v>
      </c>
      <c r="G251" s="98" t="s">
        <v>7</v>
      </c>
    </row>
    <row r="252" spans="1:7" ht="50.25" customHeight="1">
      <c r="A252" s="58">
        <v>15</v>
      </c>
      <c r="B252" s="59">
        <v>3</v>
      </c>
      <c r="C252" s="85" t="s">
        <v>121</v>
      </c>
      <c r="D252" s="60" t="s">
        <v>135</v>
      </c>
      <c r="E252" s="86"/>
      <c r="F252" s="106"/>
      <c r="G252" s="109">
        <f>F252*B252</f>
        <v>0</v>
      </c>
    </row>
    <row r="253" spans="1:7" ht="15">
      <c r="A253" s="21"/>
      <c r="B253" s="69"/>
      <c r="C253" s="74"/>
      <c r="D253" s="61" t="s">
        <v>122</v>
      </c>
      <c r="E253" s="29"/>
      <c r="F253" s="107"/>
      <c r="G253" s="110"/>
    </row>
    <row r="254" spans="1:7" s="67" customFormat="1" ht="15">
      <c r="A254" s="21"/>
      <c r="B254" s="69"/>
      <c r="C254" s="74"/>
      <c r="D254" s="76" t="s">
        <v>124</v>
      </c>
      <c r="E254" s="29"/>
      <c r="F254" s="107"/>
      <c r="G254" s="110"/>
    </row>
    <row r="255" spans="1:7" ht="15">
      <c r="A255" s="21"/>
      <c r="B255" s="69"/>
      <c r="C255" s="74"/>
      <c r="D255" s="76" t="s">
        <v>123</v>
      </c>
      <c r="E255" s="29"/>
      <c r="F255" s="107"/>
      <c r="G255" s="110"/>
    </row>
    <row r="256" spans="1:7" ht="15">
      <c r="A256" s="21"/>
      <c r="B256" s="69"/>
      <c r="C256" s="74"/>
      <c r="D256" s="76" t="s">
        <v>134</v>
      </c>
      <c r="E256" s="29"/>
      <c r="F256" s="107"/>
      <c r="G256" s="110"/>
    </row>
    <row r="257" spans="1:7" ht="15">
      <c r="A257" s="21"/>
      <c r="B257" s="69"/>
      <c r="C257" s="74"/>
      <c r="D257" s="76" t="s">
        <v>125</v>
      </c>
      <c r="E257" s="72"/>
      <c r="F257" s="107"/>
      <c r="G257" s="110"/>
    </row>
    <row r="258" spans="1:7" ht="15">
      <c r="A258" s="21"/>
      <c r="B258" s="69"/>
      <c r="C258" s="74"/>
      <c r="D258" s="76" t="s">
        <v>126</v>
      </c>
      <c r="E258" s="87"/>
      <c r="F258" s="107"/>
      <c r="G258" s="110"/>
    </row>
    <row r="259" spans="1:7" ht="15">
      <c r="A259" s="21"/>
      <c r="B259" s="69"/>
      <c r="C259" s="74"/>
      <c r="D259" s="76" t="s">
        <v>127</v>
      </c>
      <c r="E259" s="72"/>
      <c r="F259" s="107"/>
      <c r="G259" s="110"/>
    </row>
    <row r="260" spans="1:7" ht="15">
      <c r="A260" s="21"/>
      <c r="B260" s="69"/>
      <c r="C260" s="74"/>
      <c r="D260" s="76" t="s">
        <v>128</v>
      </c>
      <c r="E260" s="72"/>
      <c r="F260" s="107"/>
      <c r="G260" s="110"/>
    </row>
    <row r="261" spans="1:7" ht="15">
      <c r="A261" s="21"/>
      <c r="B261" s="69"/>
      <c r="C261" s="74"/>
      <c r="D261" s="76" t="s">
        <v>129</v>
      </c>
      <c r="E261" s="72"/>
      <c r="F261" s="107"/>
      <c r="G261" s="110"/>
    </row>
    <row r="262" spans="1:7" ht="15">
      <c r="A262" s="21"/>
      <c r="B262" s="69"/>
      <c r="C262" s="74"/>
      <c r="D262" s="76" t="s">
        <v>130</v>
      </c>
      <c r="E262" s="72"/>
      <c r="F262" s="107"/>
      <c r="G262" s="110"/>
    </row>
    <row r="263" spans="1:7" ht="15">
      <c r="A263" s="21"/>
      <c r="B263" s="69"/>
      <c r="C263" s="74"/>
      <c r="D263" s="76" t="s">
        <v>131</v>
      </c>
      <c r="E263" s="72"/>
      <c r="F263" s="107"/>
      <c r="G263" s="110"/>
    </row>
    <row r="264" spans="1:7" ht="15">
      <c r="A264" s="21"/>
      <c r="B264" s="69"/>
      <c r="C264" s="74"/>
      <c r="D264" s="76" t="s">
        <v>132</v>
      </c>
      <c r="E264" s="72"/>
      <c r="F264" s="107"/>
      <c r="G264" s="110"/>
    </row>
    <row r="265" spans="1:7" s="67" customFormat="1" ht="15">
      <c r="A265" s="21"/>
      <c r="B265" s="69"/>
      <c r="C265" s="74"/>
      <c r="D265" s="76" t="s">
        <v>133</v>
      </c>
      <c r="E265" s="72"/>
      <c r="F265" s="107"/>
      <c r="G265" s="110"/>
    </row>
    <row r="266" spans="1:7" ht="15.75" thickBot="1">
      <c r="A266" s="22"/>
      <c r="B266" s="23"/>
      <c r="C266" s="99"/>
      <c r="D266" s="100" t="s">
        <v>117</v>
      </c>
      <c r="E266" s="41" t="s">
        <v>8</v>
      </c>
      <c r="F266" s="108"/>
      <c r="G266" s="111"/>
    </row>
    <row r="267" spans="4:5" ht="15">
      <c r="D267" s="84"/>
      <c r="E267"/>
    </row>
    <row r="268" spans="1:7" ht="16.5" thickBot="1">
      <c r="A268" s="56" t="s">
        <v>158</v>
      </c>
      <c r="B268" s="67"/>
      <c r="C268" s="67"/>
      <c r="D268" s="67"/>
      <c r="E268" s="67"/>
      <c r="F268" s="67"/>
      <c r="G268" s="67"/>
    </row>
    <row r="269" spans="1:7" ht="45">
      <c r="A269" s="94" t="s">
        <v>4</v>
      </c>
      <c r="B269" s="95" t="s">
        <v>5</v>
      </c>
      <c r="C269" s="17" t="s">
        <v>0</v>
      </c>
      <c r="D269" s="96" t="s">
        <v>1</v>
      </c>
      <c r="E269" s="97" t="s">
        <v>2</v>
      </c>
      <c r="F269" s="16" t="s">
        <v>6</v>
      </c>
      <c r="G269" s="98" t="s">
        <v>7</v>
      </c>
    </row>
    <row r="270" spans="1:7" ht="45">
      <c r="A270" s="58">
        <v>16</v>
      </c>
      <c r="B270" s="59">
        <v>1</v>
      </c>
      <c r="C270" s="85" t="s">
        <v>136</v>
      </c>
      <c r="D270" s="60" t="s">
        <v>137</v>
      </c>
      <c r="E270" s="86"/>
      <c r="F270" s="106"/>
      <c r="G270" s="109">
        <f>F270*B270</f>
        <v>0</v>
      </c>
    </row>
    <row r="271" spans="1:7" ht="15">
      <c r="A271" s="21"/>
      <c r="B271" s="69"/>
      <c r="C271" s="74"/>
      <c r="D271" s="73" t="s">
        <v>138</v>
      </c>
      <c r="E271" s="29"/>
      <c r="F271" s="107"/>
      <c r="G271" s="110"/>
    </row>
    <row r="272" spans="1:7" ht="15">
      <c r="A272" s="21"/>
      <c r="B272" s="69"/>
      <c r="C272" s="74"/>
      <c r="D272" s="73" t="s">
        <v>139</v>
      </c>
      <c r="E272" s="29"/>
      <c r="F272" s="107"/>
      <c r="G272" s="110"/>
    </row>
    <row r="273" spans="1:7" s="67" customFormat="1" ht="15">
      <c r="A273" s="21"/>
      <c r="B273" s="69"/>
      <c r="C273" s="74"/>
      <c r="D273" s="73" t="s">
        <v>140</v>
      </c>
      <c r="E273" s="29"/>
      <c r="F273" s="107"/>
      <c r="G273" s="110"/>
    </row>
    <row r="274" spans="1:7" s="67" customFormat="1" ht="15">
      <c r="A274" s="21"/>
      <c r="B274" s="69"/>
      <c r="C274" s="74"/>
      <c r="D274" s="73" t="s">
        <v>141</v>
      </c>
      <c r="E274" s="29"/>
      <c r="F274" s="107"/>
      <c r="G274" s="110"/>
    </row>
    <row r="275" spans="1:7" s="67" customFormat="1" ht="15">
      <c r="A275" s="21"/>
      <c r="B275" s="69"/>
      <c r="C275" s="74"/>
      <c r="D275" s="73" t="s">
        <v>142</v>
      </c>
      <c r="E275" s="29"/>
      <c r="F275" s="107"/>
      <c r="G275" s="110"/>
    </row>
    <row r="276" spans="1:7" s="67" customFormat="1" ht="15">
      <c r="A276" s="21"/>
      <c r="B276" s="69"/>
      <c r="C276" s="74"/>
      <c r="D276" s="73" t="s">
        <v>143</v>
      </c>
      <c r="E276" s="29"/>
      <c r="F276" s="107"/>
      <c r="G276" s="110"/>
    </row>
    <row r="277" spans="1:7" s="67" customFormat="1" ht="15">
      <c r="A277" s="21"/>
      <c r="B277" s="69"/>
      <c r="C277" s="74"/>
      <c r="D277" s="73" t="s">
        <v>144</v>
      </c>
      <c r="E277" s="29"/>
      <c r="F277" s="107"/>
      <c r="G277" s="110"/>
    </row>
    <row r="278" spans="1:7" s="67" customFormat="1" ht="15">
      <c r="A278" s="21"/>
      <c r="B278" s="69"/>
      <c r="C278" s="74"/>
      <c r="D278" s="73" t="s">
        <v>145</v>
      </c>
      <c r="E278" s="29"/>
      <c r="F278" s="107"/>
      <c r="G278" s="110"/>
    </row>
    <row r="279" spans="1:7" s="67" customFormat="1" ht="15">
      <c r="A279" s="21"/>
      <c r="B279" s="69"/>
      <c r="C279" s="74"/>
      <c r="D279" s="73" t="s">
        <v>146</v>
      </c>
      <c r="E279" s="29"/>
      <c r="F279" s="107"/>
      <c r="G279" s="110"/>
    </row>
    <row r="280" spans="1:7" s="67" customFormat="1" ht="15">
      <c r="A280" s="21"/>
      <c r="B280" s="69"/>
      <c r="C280" s="74"/>
      <c r="D280" s="73" t="s">
        <v>147</v>
      </c>
      <c r="E280" s="29"/>
      <c r="F280" s="107"/>
      <c r="G280" s="110"/>
    </row>
    <row r="281" spans="1:7" s="67" customFormat="1" ht="15">
      <c r="A281" s="21"/>
      <c r="B281" s="69"/>
      <c r="C281" s="74"/>
      <c r="D281" s="73" t="s">
        <v>148</v>
      </c>
      <c r="E281" s="29"/>
      <c r="F281" s="107"/>
      <c r="G281" s="110"/>
    </row>
    <row r="282" spans="1:7" s="67" customFormat="1" ht="15">
      <c r="A282" s="21"/>
      <c r="B282" s="69"/>
      <c r="C282" s="74"/>
      <c r="D282" s="73" t="s">
        <v>149</v>
      </c>
      <c r="E282" s="29"/>
      <c r="F282" s="107"/>
      <c r="G282" s="110"/>
    </row>
    <row r="283" spans="1:7" ht="15">
      <c r="A283" s="21"/>
      <c r="B283" s="69"/>
      <c r="C283" s="74"/>
      <c r="D283" s="73" t="s">
        <v>150</v>
      </c>
      <c r="E283" s="29"/>
      <c r="F283" s="107"/>
      <c r="G283" s="110"/>
    </row>
    <row r="284" spans="1:7" ht="15">
      <c r="A284" s="21"/>
      <c r="B284" s="69"/>
      <c r="C284" s="74"/>
      <c r="D284" s="73" t="s">
        <v>151</v>
      </c>
      <c r="E284" s="29"/>
      <c r="F284" s="107"/>
      <c r="G284" s="110"/>
    </row>
    <row r="285" spans="1:7" ht="15">
      <c r="A285" s="21"/>
      <c r="B285" s="69"/>
      <c r="C285" s="74"/>
      <c r="D285" s="73" t="s">
        <v>152</v>
      </c>
      <c r="E285" s="72"/>
      <c r="F285" s="107"/>
      <c r="G285" s="110"/>
    </row>
    <row r="286" spans="1:7" ht="15">
      <c r="A286" s="21"/>
      <c r="B286" s="69"/>
      <c r="C286" s="74"/>
      <c r="D286" s="73" t="s">
        <v>153</v>
      </c>
      <c r="E286" s="87"/>
      <c r="F286" s="107"/>
      <c r="G286" s="110"/>
    </row>
    <row r="287" spans="1:7" ht="15">
      <c r="A287" s="21"/>
      <c r="B287" s="69"/>
      <c r="C287" s="74"/>
      <c r="D287" s="76"/>
      <c r="E287" s="72"/>
      <c r="F287" s="107"/>
      <c r="G287" s="110"/>
    </row>
    <row r="288" spans="1:7" ht="60">
      <c r="A288" s="21"/>
      <c r="B288" s="69"/>
      <c r="C288" s="74"/>
      <c r="D288" s="76" t="s">
        <v>154</v>
      </c>
      <c r="E288" s="72"/>
      <c r="F288" s="107"/>
      <c r="G288" s="110"/>
    </row>
    <row r="289" spans="1:7" ht="15.75" thickBot="1">
      <c r="A289" s="22"/>
      <c r="B289" s="23"/>
      <c r="C289" s="99"/>
      <c r="D289" s="100" t="s">
        <v>117</v>
      </c>
      <c r="E289" s="41" t="s">
        <v>8</v>
      </c>
      <c r="F289" s="108"/>
      <c r="G289" s="111"/>
    </row>
    <row r="290" spans="1:7" s="67" customFormat="1" ht="15">
      <c r="A290" s="101"/>
      <c r="B290" s="101"/>
      <c r="C290" s="72"/>
      <c r="D290" s="70"/>
      <c r="E290" s="29"/>
      <c r="F290" s="102"/>
      <c r="G290" s="102"/>
    </row>
    <row r="291" s="67" customFormat="1" ht="16.5" thickBot="1">
      <c r="A291" s="56" t="s">
        <v>157</v>
      </c>
    </row>
    <row r="292" spans="1:7" s="67" customFormat="1" ht="45">
      <c r="A292" s="94" t="s">
        <v>4</v>
      </c>
      <c r="B292" s="95" t="s">
        <v>5</v>
      </c>
      <c r="C292" s="17" t="s">
        <v>0</v>
      </c>
      <c r="D292" s="96" t="s">
        <v>1</v>
      </c>
      <c r="E292" s="97" t="s">
        <v>2</v>
      </c>
      <c r="F292" s="16" t="s">
        <v>6</v>
      </c>
      <c r="G292" s="98" t="s">
        <v>7</v>
      </c>
    </row>
    <row r="293" spans="1:9" s="67" customFormat="1" ht="45">
      <c r="A293" s="58">
        <v>17</v>
      </c>
      <c r="B293" s="59">
        <v>40</v>
      </c>
      <c r="C293" s="85" t="s">
        <v>160</v>
      </c>
      <c r="D293" s="60" t="s">
        <v>162</v>
      </c>
      <c r="E293" s="86"/>
      <c r="F293" s="106"/>
      <c r="G293" s="109">
        <f>F293*B293</f>
        <v>0</v>
      </c>
      <c r="I293" s="88"/>
    </row>
    <row r="294" spans="1:9" s="67" customFormat="1" ht="15">
      <c r="A294" s="21"/>
      <c r="B294" s="69"/>
      <c r="C294" s="74"/>
      <c r="D294" s="76" t="s">
        <v>173</v>
      </c>
      <c r="E294" s="103"/>
      <c r="F294" s="107"/>
      <c r="G294" s="110"/>
      <c r="I294" s="88"/>
    </row>
    <row r="295" spans="1:9" s="67" customFormat="1" ht="15">
      <c r="A295" s="21"/>
      <c r="B295" s="69"/>
      <c r="C295" s="74"/>
      <c r="D295" s="76" t="s">
        <v>139</v>
      </c>
      <c r="E295" s="103"/>
      <c r="F295" s="107"/>
      <c r="G295" s="110"/>
      <c r="I295" s="88"/>
    </row>
    <row r="296" spans="1:9" s="67" customFormat="1" ht="15">
      <c r="A296" s="21"/>
      <c r="B296" s="69"/>
      <c r="C296" s="74"/>
      <c r="D296" s="76" t="s">
        <v>172</v>
      </c>
      <c r="E296" s="103"/>
      <c r="F296" s="107"/>
      <c r="G296" s="110"/>
      <c r="I296" s="88"/>
    </row>
    <row r="297" spans="1:9" s="67" customFormat="1" ht="15">
      <c r="A297" s="21"/>
      <c r="B297" s="69"/>
      <c r="C297" s="74"/>
      <c r="D297" s="76" t="s">
        <v>163</v>
      </c>
      <c r="E297" s="103"/>
      <c r="F297" s="107"/>
      <c r="G297" s="110"/>
      <c r="I297" s="88"/>
    </row>
    <row r="298" spans="1:9" s="67" customFormat="1" ht="15">
      <c r="A298" s="21"/>
      <c r="B298" s="69"/>
      <c r="C298" s="74"/>
      <c r="D298" s="76" t="s">
        <v>164</v>
      </c>
      <c r="E298" s="103"/>
      <c r="F298" s="107"/>
      <c r="G298" s="110"/>
      <c r="I298" s="88"/>
    </row>
    <row r="299" spans="1:9" s="67" customFormat="1" ht="15">
      <c r="A299" s="21"/>
      <c r="B299" s="69"/>
      <c r="C299" s="74"/>
      <c r="D299" s="76" t="s">
        <v>165</v>
      </c>
      <c r="E299" s="103"/>
      <c r="F299" s="107"/>
      <c r="G299" s="110"/>
      <c r="I299" s="88"/>
    </row>
    <row r="300" spans="1:9" s="67" customFormat="1" ht="15">
      <c r="A300" s="21"/>
      <c r="B300" s="69"/>
      <c r="C300" s="74"/>
      <c r="D300" s="76" t="s">
        <v>166</v>
      </c>
      <c r="E300" s="103"/>
      <c r="F300" s="107"/>
      <c r="G300" s="110"/>
      <c r="I300" s="88"/>
    </row>
    <row r="301" spans="1:9" s="67" customFormat="1" ht="15">
      <c r="A301" s="21"/>
      <c r="B301" s="69"/>
      <c r="C301" s="74"/>
      <c r="D301" s="76" t="s">
        <v>167</v>
      </c>
      <c r="E301" s="103"/>
      <c r="F301" s="107"/>
      <c r="G301" s="110"/>
      <c r="I301" s="88"/>
    </row>
    <row r="302" spans="1:9" s="67" customFormat="1" ht="15">
      <c r="A302" s="21"/>
      <c r="B302" s="69"/>
      <c r="C302" s="74"/>
      <c r="D302" s="76" t="s">
        <v>168</v>
      </c>
      <c r="E302" s="103"/>
      <c r="F302" s="107"/>
      <c r="G302" s="110"/>
      <c r="I302" s="88"/>
    </row>
    <row r="303" spans="1:9" s="67" customFormat="1" ht="15">
      <c r="A303" s="21"/>
      <c r="B303" s="69"/>
      <c r="C303" s="74"/>
      <c r="D303" s="76" t="s">
        <v>169</v>
      </c>
      <c r="E303" s="103"/>
      <c r="F303" s="107"/>
      <c r="G303" s="110"/>
      <c r="I303" s="88"/>
    </row>
    <row r="304" spans="1:9" s="67" customFormat="1" ht="15">
      <c r="A304" s="21"/>
      <c r="B304" s="69"/>
      <c r="C304" s="74"/>
      <c r="D304" s="73" t="s">
        <v>161</v>
      </c>
      <c r="E304" s="103"/>
      <c r="F304" s="107"/>
      <c r="G304" s="110"/>
      <c r="I304" s="88"/>
    </row>
    <row r="305" spans="1:9" s="67" customFormat="1" ht="15">
      <c r="A305" s="21"/>
      <c r="B305" s="69"/>
      <c r="C305" s="74"/>
      <c r="D305" s="76" t="s">
        <v>170</v>
      </c>
      <c r="E305" s="103"/>
      <c r="F305" s="107"/>
      <c r="G305" s="110"/>
      <c r="I305" s="88"/>
    </row>
    <row r="306" spans="1:7" s="67" customFormat="1" ht="15">
      <c r="A306" s="21"/>
      <c r="B306" s="69"/>
      <c r="C306" s="74"/>
      <c r="D306" s="76" t="s">
        <v>171</v>
      </c>
      <c r="E306" s="103"/>
      <c r="F306" s="107"/>
      <c r="G306" s="110"/>
    </row>
    <row r="307" spans="1:7" s="67" customFormat="1" ht="15.75" thickBot="1">
      <c r="A307" s="22"/>
      <c r="B307" s="23"/>
      <c r="C307" s="99"/>
      <c r="D307" s="100" t="s">
        <v>117</v>
      </c>
      <c r="E307" s="41" t="s">
        <v>8</v>
      </c>
      <c r="F307" s="108"/>
      <c r="G307" s="111"/>
    </row>
    <row r="308" spans="1:7" s="67" customFormat="1" ht="15">
      <c r="A308" s="101"/>
      <c r="B308" s="101"/>
      <c r="C308" s="72"/>
      <c r="D308" s="70"/>
      <c r="E308" s="29"/>
      <c r="F308" s="102"/>
      <c r="G308" s="102"/>
    </row>
    <row r="309" ht="15.75" thickBot="1"/>
    <row r="310" spans="6:7" ht="19.5" thickBot="1">
      <c r="F310" s="90" t="s">
        <v>155</v>
      </c>
      <c r="G310" s="91">
        <f>SUM(G7,G25,G43,G61,G80,G99,G117,G123,G144,G165,G184,G198,G217,G236,G252,G270,G293)</f>
        <v>0</v>
      </c>
    </row>
    <row r="311" spans="4:5" ht="15">
      <c r="D311" s="88"/>
      <c r="E311" s="88"/>
    </row>
    <row r="312" spans="4:5" ht="15">
      <c r="D312" s="88"/>
      <c r="E312" s="88"/>
    </row>
    <row r="313" spans="4:5" ht="15">
      <c r="D313" s="88"/>
      <c r="E313" s="88"/>
    </row>
    <row r="314" spans="4:5" ht="15">
      <c r="D314" s="88"/>
      <c r="E314" s="88"/>
    </row>
    <row r="315" spans="4:5" ht="15">
      <c r="D315" s="88"/>
      <c r="E315" s="88"/>
    </row>
    <row r="318" ht="15">
      <c r="G318" s="92"/>
    </row>
  </sheetData>
  <mergeCells count="49">
    <mergeCell ref="C144:C147"/>
    <mergeCell ref="G117:G119"/>
    <mergeCell ref="F293:F307"/>
    <mergeCell ref="G293:G307"/>
    <mergeCell ref="A3:G3"/>
    <mergeCell ref="C43:C46"/>
    <mergeCell ref="C61:C64"/>
    <mergeCell ref="C117:C119"/>
    <mergeCell ref="C80:C83"/>
    <mergeCell ref="C99:C101"/>
    <mergeCell ref="C7:C10"/>
    <mergeCell ref="C25:C28"/>
    <mergeCell ref="C184:C187"/>
    <mergeCell ref="C198:C201"/>
    <mergeCell ref="C217:C220"/>
    <mergeCell ref="C236:C238"/>
    <mergeCell ref="C123:C126"/>
    <mergeCell ref="G198:G216"/>
    <mergeCell ref="G123:G140"/>
    <mergeCell ref="F123:F140"/>
    <mergeCell ref="F7:F21"/>
    <mergeCell ref="G7:G21"/>
    <mergeCell ref="F25:F39"/>
    <mergeCell ref="G25:G39"/>
    <mergeCell ref="F43:F60"/>
    <mergeCell ref="G43:G60"/>
    <mergeCell ref="F61:F79"/>
    <mergeCell ref="G61:G79"/>
    <mergeCell ref="F80:F98"/>
    <mergeCell ref="G80:G98"/>
    <mergeCell ref="F99:F116"/>
    <mergeCell ref="G99:G116"/>
    <mergeCell ref="F117:F119"/>
    <mergeCell ref="C165:C170"/>
    <mergeCell ref="F144:F161"/>
    <mergeCell ref="G144:G161"/>
    <mergeCell ref="F270:F289"/>
    <mergeCell ref="G270:G289"/>
    <mergeCell ref="F217:F235"/>
    <mergeCell ref="G217:G235"/>
    <mergeCell ref="F236:F248"/>
    <mergeCell ref="G236:G248"/>
    <mergeCell ref="F252:F266"/>
    <mergeCell ref="G252:G266"/>
    <mergeCell ref="F165:F180"/>
    <mergeCell ref="G165:G180"/>
    <mergeCell ref="F184:F197"/>
    <mergeCell ref="G184:G197"/>
    <mergeCell ref="F198:F216"/>
  </mergeCells>
  <printOptions/>
  <pageMargins left="0.7" right="0.7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Pojar Jaroslav</cp:lastModifiedBy>
  <cp:lastPrinted>2018-07-25T13:26:20Z</cp:lastPrinted>
  <dcterms:created xsi:type="dcterms:W3CDTF">2017-03-16T07:56:40Z</dcterms:created>
  <dcterms:modified xsi:type="dcterms:W3CDTF">2018-07-27T05:08:50Z</dcterms:modified>
  <cp:category/>
  <cp:version/>
  <cp:contentType/>
  <cp:contentStatus/>
</cp:coreProperties>
</file>