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06 CF - Lab. farmakologie (3 části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hod.'!$A$1:$E$30</definedName>
  </definedNames>
  <calcPr calcId="152511" concurrentCalc="0"/>
</workbook>
</file>

<file path=xl/calcChain.xml><?xml version="1.0" encoding="utf-8"?>
<calcChain xmlns="http://schemas.openxmlformats.org/spreadsheetml/2006/main">
  <c r="B12" i="1" l="1"/>
  <c r="E30" i="1"/>
  <c r="E29" i="1"/>
  <c r="E19" i="1"/>
  <c r="B13" i="1"/>
</calcChain>
</file>

<file path=xl/sharedStrings.xml><?xml version="1.0" encoding="utf-8"?>
<sst xmlns="http://schemas.openxmlformats.org/spreadsheetml/2006/main" count="34" uniqueCount="30">
  <si>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</si>
  <si>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</si>
  <si>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</si>
  <si>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</si>
  <si>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</si>
  <si>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Příloha č. 5b dokumentace zadávacího řízení</t>
  </si>
  <si>
    <t>Tabulka pro uvedení nabídkové ceny pro část 3 veřejné zakázky</t>
  </si>
  <si>
    <t>Tabulka pro uvedení hodnot kritérií kvality pro část 3 veřejné zakázky</t>
  </si>
  <si>
    <t>Předloha pro zpracování ceny plnění a dalších kritérií hodnocení pro část 3 veřejné zakázky</t>
  </si>
  <si>
    <r>
      <t xml:space="preserve">Požadovaný minimální počet současně transferovaných mini gelů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</si>
  <si>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r>
      <t xml:space="preserve">Nabízený počet současně transferovaných mini gelů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</si>
  <si>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nabídnutým počtem současně transferovaných mini gelů a požadovaným minimálním počtem současně transferovaných mini gelů</t>
  </si>
  <si>
    <r>
      <t xml:space="preserve">Nabízená hodnota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</si>
  <si>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rPr>
        <b/>
        <sz val="11"/>
        <color rgb="FF000000"/>
        <rFont val="Calibri"/>
        <family val="2"/>
        <charset val="238"/>
        <scheme val="minor"/>
      </rPr>
      <t xml:space="preserve">Chemidokumentační systém - kvantifikace stan-free vizualizace
</t>
    </r>
    <r>
      <rPr>
        <b/>
        <i/>
        <sz val="11"/>
        <color rgb="FF000000"/>
        <rFont val="Calibri"/>
        <family val="2"/>
        <charset val="238"/>
        <scheme val="minor"/>
      </rPr>
      <t>Účastník uvede, zda software nabízeného chemidokumentačního systému umožňuje kvantifikaci stan-free vizualizace (ANO nebo NE).</t>
    </r>
  </si>
  <si>
    <r>
      <t xml:space="preserve">Dry blot - současný transfer mini gelů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nabízený počet současně transferovaných mini gelů (nejméně 2).</t>
    </r>
  </si>
  <si>
    <r>
      <t xml:space="preserve">Soubor vybevní Western blotu - výkon elektrického zdroje 1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nabízený výkon elektrického zdroje 1 ve W (nejméně 300 W).</t>
    </r>
  </si>
  <si>
    <r>
      <t xml:space="preserve">Soubor vybevní Western blotu - napětí elektrického zdroje 1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nabízené napětí elektrického zdroje 1 ve V (nejméně 250 V).</t>
    </r>
  </si>
  <si>
    <r>
      <t xml:space="preserve">Požadovaný minimální výkon (W) / napětí (V) elektrického zdroje 1
</t>
    </r>
    <r>
      <rPr>
        <b/>
        <i/>
        <sz val="11"/>
        <color rgb="FF000000"/>
        <rFont val="Calibri"/>
        <family val="2"/>
        <charset val="238"/>
        <scheme val="minor"/>
      </rPr>
      <t>(stanovený zadavatelem)</t>
    </r>
  </si>
  <si>
    <r>
      <t xml:space="preserve">Nabízený výkon (W) / napětí (V) elektrického zdroje 1
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</si>
  <si>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t>Rozdíl mezi nabídnutým výkonem (W) / napětím (V) elektrického zdroje 1 a požadovaným minimálním výkonem (W) / napětím (V) elektrického zdroje 1</t>
  </si>
  <si>
    <t>ANO / NE</t>
  </si>
  <si>
    <t>minus ... °C</t>
  </si>
  <si>
    <t>F …</t>
  </si>
  <si>
    <r>
      <t xml:space="preserve">Chemidokumentační systém - apertura čočky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hodnotu F (nejvýše 0.80).</t>
    </r>
  </si>
  <si>
    <r>
      <t xml:space="preserve">Chemidokumentační systém - chlazení kamery
</t>
    </r>
    <r>
      <rPr>
        <b/>
        <i/>
        <sz val="11"/>
        <color rgb="FF000000"/>
        <rFont val="Calibri"/>
        <family val="2"/>
        <charset val="238"/>
        <scheme val="minor"/>
      </rPr>
      <t>Účastník uvede nabízenou dolní hranici pracovní teploty kamery v absolutních °C (nejvýše minus 50°C).</t>
    </r>
  </si>
  <si>
    <t>Dodávka dry blotu, a to včetně všech souvisejících plnění podle zadávací dokumentace</t>
  </si>
  <si>
    <t>Dodávka chemidokumentačního systému, a to včetně všech souvisejících plnění podle zadávací dokumentace</t>
  </si>
  <si>
    <t>Dodávka souboru vybavení pro nácvik Western blotu, a to včetně všech souvisejících plnění podle zadávací dokumentace</t>
  </si>
  <si>
    <t>Dodávka zdroje pro elektroforézu, a to včetně všech souvisejících plnění podle zadávací dokumentace</t>
  </si>
  <si>
    <t>Dodávka dry blotu, chemidokumentačního systému, souboru vybavení pro nácvik Western blotu a zdroje pro elektroforézu, a to včetně všech souvisejících plnění podle zadávací dokumentace, celkem (nabídková 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</si>
</sst>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vertical="center" wrapText="1"/>
    </xf>
    <xf numFmtId="0" fontId="7" fillId="2" borderId="8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7" fillId="0" borderId="16" xfId="0" applyNumberFormat="1" applyFont="1" applyFill="1" applyBorder="1" applyAlignment="1" applyProtection="1">
      <alignment vertical="center" wrapText="1"/>
    </xf>
    <xf numFmtId="0" fontId="7" fillId="0" borderId="21" xfId="0" applyNumberFormat="1" applyFont="1" applyFill="1" applyBorder="1" applyAlignment="1" applyProtection="1">
      <alignment vertical="center" wrapText="1"/>
    </xf>
    <xf numFmtId="0" fontId="7" fillId="0" borderId="23" xfId="0" applyNumberFormat="1" applyFont="1" applyFill="1" applyBorder="1" applyAlignment="1" applyProtection="1">
      <alignment vertical="center" wrapText="1"/>
    </xf>
    <xf numFmtId="0" fontId="7" fillId="6" borderId="7" xfId="0" applyNumberFormat="1" applyFont="1" applyFill="1" applyBorder="1" applyAlignment="1" applyProtection="1">
      <alignment vertical="center" wrapText="1"/>
    </xf>
    <xf numFmtId="0" fontId="7" fillId="5" borderId="5" xfId="1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0" fillId="2" borderId="18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9" xfId="0" applyNumberFormat="1" applyFont="1" applyFill="1" applyBorder="1" applyAlignment="1" applyProtection="1">
      <alignment horizontal="center" vertical="center" wrapText="1"/>
    </xf>
    <xf numFmtId="0" fontId="9" fillId="6" borderId="13" xfId="2" applyNumberFormat="1" applyFont="1" applyFill="1" applyBorder="1" applyAlignment="1" applyProtection="1">
      <alignment horizontal="center" vertical="center" wrapText="1"/>
    </xf>
    <xf numFmtId="0" fontId="9" fillId="6" borderId="14" xfId="2" applyNumberFormat="1" applyFont="1" applyFill="1" applyBorder="1" applyAlignment="1" applyProtection="1">
      <alignment horizontal="center" vertical="center" wrapText="1"/>
    </xf>
    <xf numFmtId="0" fontId="9" fillId="6" borderId="15" xfId="2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9" fillId="4" borderId="20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12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22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24" xfId="2" applyNumberFormat="1" applyFont="1" applyFill="1" applyBorder="1" applyAlignment="1" applyProtection="1">
      <alignment horizontal="center" vertical="center" wrapText="1"/>
      <protection locked="0"/>
    </xf>
    <xf numFmtId="0" fontId="9" fillId="4" borderId="25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view="pageLayout" zoomScale="70" zoomScaleNormal="100" zoomScaleSheetLayoutView="70" zoomScalePageLayoutView="70" workbookViewId="0">
      <selection activeCell="B8" sqref="B8:E8"/>
    </sheetView>
  </sheetViews>
  <sheetFormatPr defaultColWidth="8.85546875" defaultRowHeight="12.9" x14ac:dyDescent="0.2"/>
  <cols>
    <col min="1" max="1" width="78.5703125" style="2" customWidth="1"/>
    <col min="2" max="5" width="22.855468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34" t="s">
        <v>5</v>
      </c>
      <c r="B1" s="34"/>
      <c r="C1" s="34"/>
      <c r="D1" s="34"/>
      <c r="E1" s="34"/>
    </row>
    <row r="2" spans="1:7" ht="19.05" x14ac:dyDescent="0.2">
      <c r="A2" s="34" t="s">
        <v>0</v>
      </c>
      <c r="B2" s="34"/>
      <c r="C2" s="34"/>
      <c r="D2" s="34"/>
      <c r="E2" s="34"/>
    </row>
    <row r="3" spans="1:7" ht="19.05" x14ac:dyDescent="0.2">
      <c r="A3" s="34" t="s">
        <v>8</v>
      </c>
      <c r="B3" s="34"/>
      <c r="C3" s="34"/>
      <c r="D3" s="34"/>
      <c r="E3" s="34"/>
    </row>
    <row r="4" spans="1:7" ht="19.05" x14ac:dyDescent="0.2">
      <c r="A4" s="22"/>
      <c r="B4" s="22"/>
      <c r="C4" s="22"/>
      <c r="D4" s="22"/>
      <c r="E4" s="22"/>
    </row>
    <row r="5" spans="1:7" ht="19.05" x14ac:dyDescent="0.2">
      <c r="A5" s="34" t="s">
        <v>6</v>
      </c>
      <c r="B5" s="34"/>
      <c r="C5" s="34"/>
      <c r="D5" s="34"/>
      <c r="E5" s="34"/>
    </row>
    <row r="6" spans="1:7" ht="14.95" thickBot="1" x14ac:dyDescent="0.25">
      <c r="A6" s="7"/>
      <c r="B6" s="7"/>
      <c r="C6" s="7"/>
      <c r="D6" s="7"/>
      <c r="E6" s="7"/>
    </row>
    <row r="7" spans="1:7" ht="102.25" customHeight="1" thickBot="1" x14ac:dyDescent="0.25">
      <c r="A7" s="10" t="s">
        <v>2</v>
      </c>
      <c r="B7" s="35" t="s">
        <v>4</v>
      </c>
      <c r="C7" s="36"/>
      <c r="D7" s="36"/>
      <c r="E7" s="37"/>
    </row>
    <row r="8" spans="1:7" ht="53" customHeight="1" x14ac:dyDescent="0.2">
      <c r="A8" s="16" t="s">
        <v>25</v>
      </c>
      <c r="B8" s="44">
        <v>0</v>
      </c>
      <c r="C8" s="44"/>
      <c r="D8" s="44"/>
      <c r="E8" s="45"/>
    </row>
    <row r="9" spans="1:7" ht="53" customHeight="1" x14ac:dyDescent="0.2">
      <c r="A9" s="17" t="s">
        <v>26</v>
      </c>
      <c r="B9" s="46">
        <v>0</v>
      </c>
      <c r="C9" s="46"/>
      <c r="D9" s="46"/>
      <c r="E9" s="47"/>
    </row>
    <row r="10" spans="1:7" ht="53" customHeight="1" x14ac:dyDescent="0.2">
      <c r="A10" s="17" t="s">
        <v>27</v>
      </c>
      <c r="B10" s="46">
        <v>0</v>
      </c>
      <c r="C10" s="46"/>
      <c r="D10" s="46"/>
      <c r="E10" s="47"/>
    </row>
    <row r="11" spans="1:7" ht="53" customHeight="1" thickBot="1" x14ac:dyDescent="0.25">
      <c r="A11" s="18" t="s">
        <v>28</v>
      </c>
      <c r="B11" s="48">
        <v>0</v>
      </c>
      <c r="C11" s="48"/>
      <c r="D11" s="48"/>
      <c r="E11" s="49"/>
    </row>
    <row r="12" spans="1:7" ht="67.45" customHeight="1" thickBot="1" x14ac:dyDescent="0.25">
      <c r="A12" s="19" t="s">
        <v>29</v>
      </c>
      <c r="B12" s="38">
        <f>SUM(B8:E11)</f>
        <v>0</v>
      </c>
      <c r="C12" s="39"/>
      <c r="D12" s="39"/>
      <c r="E12" s="40"/>
    </row>
    <row r="13" spans="1:7" ht="54.2" customHeight="1" thickBot="1" x14ac:dyDescent="0.25">
      <c r="A13" s="9" t="s">
        <v>3</v>
      </c>
      <c r="B13" s="41">
        <f>ROUND(B12,2)</f>
        <v>0</v>
      </c>
      <c r="C13" s="42"/>
      <c r="D13" s="42"/>
      <c r="E13" s="43"/>
      <c r="G13" s="3"/>
    </row>
    <row r="14" spans="1:7" ht="14.3" x14ac:dyDescent="0.2">
      <c r="A14" s="6"/>
      <c r="B14" s="5"/>
      <c r="C14" s="5"/>
      <c r="D14" s="5"/>
      <c r="E14" s="5"/>
      <c r="G14" s="3"/>
    </row>
    <row r="16" spans="1:7" ht="19.05" x14ac:dyDescent="0.2">
      <c r="A16" s="34" t="s">
        <v>7</v>
      </c>
      <c r="B16" s="34"/>
      <c r="C16" s="34"/>
      <c r="D16" s="34"/>
      <c r="E16" s="34"/>
    </row>
    <row r="17" spans="1:5" ht="14.95" thickBot="1" x14ac:dyDescent="0.25">
      <c r="A17" s="4"/>
      <c r="B17" s="4"/>
      <c r="C17" s="4"/>
      <c r="D17" s="4"/>
      <c r="E17" s="4"/>
    </row>
    <row r="18" spans="1:5" ht="136.05000000000001" customHeight="1" thickBot="1" x14ac:dyDescent="0.25">
      <c r="A18" s="10" t="s">
        <v>1</v>
      </c>
      <c r="B18" s="12" t="s">
        <v>9</v>
      </c>
      <c r="C18" s="26" t="s">
        <v>10</v>
      </c>
      <c r="D18" s="27"/>
      <c r="E18" s="14" t="s">
        <v>11</v>
      </c>
    </row>
    <row r="19" spans="1:5" ht="43.5" customHeight="1" thickBot="1" x14ac:dyDescent="0.25">
      <c r="A19" s="11" t="s">
        <v>14</v>
      </c>
      <c r="B19" s="13">
        <v>2</v>
      </c>
      <c r="C19" s="28">
        <v>0</v>
      </c>
      <c r="D19" s="29"/>
      <c r="E19" s="20">
        <f>FLOOR(C19-B19,1)</f>
        <v>-2</v>
      </c>
    </row>
    <row r="20" spans="1:5" ht="14.95" thickBot="1" x14ac:dyDescent="0.25">
      <c r="A20" s="33"/>
      <c r="B20" s="33"/>
      <c r="C20" s="33"/>
      <c r="D20" s="33"/>
      <c r="E20" s="21"/>
    </row>
    <row r="21" spans="1:5" ht="102.25" customHeight="1" thickBot="1" x14ac:dyDescent="0.25">
      <c r="A21" s="10" t="s">
        <v>1</v>
      </c>
      <c r="B21" s="23" t="s">
        <v>12</v>
      </c>
      <c r="C21" s="24"/>
      <c r="D21" s="24"/>
      <c r="E21" s="25"/>
    </row>
    <row r="22" spans="1:5" ht="52.5" customHeight="1" thickBot="1" x14ac:dyDescent="0.25">
      <c r="A22" s="15" t="s">
        <v>13</v>
      </c>
      <c r="B22" s="31" t="s">
        <v>20</v>
      </c>
      <c r="C22" s="31"/>
      <c r="D22" s="31"/>
      <c r="E22" s="32"/>
    </row>
    <row r="23" spans="1:5" ht="13.6" thickBot="1" x14ac:dyDescent="0.25">
      <c r="A23" s="8"/>
      <c r="B23" s="8"/>
      <c r="C23" s="8"/>
      <c r="D23" s="8"/>
      <c r="E23" s="8"/>
    </row>
    <row r="24" spans="1:5" ht="102.25" customHeight="1" thickBot="1" x14ac:dyDescent="0.25">
      <c r="A24" s="10" t="s">
        <v>1</v>
      </c>
      <c r="B24" s="23" t="s">
        <v>12</v>
      </c>
      <c r="C24" s="24"/>
      <c r="D24" s="24"/>
      <c r="E24" s="25"/>
    </row>
    <row r="25" spans="1:5" ht="52.5" customHeight="1" thickBot="1" x14ac:dyDescent="0.25">
      <c r="A25" s="11" t="s">
        <v>23</v>
      </c>
      <c r="B25" s="30" t="s">
        <v>22</v>
      </c>
      <c r="C25" s="31"/>
      <c r="D25" s="31"/>
      <c r="E25" s="32"/>
    </row>
    <row r="26" spans="1:5" ht="52.5" customHeight="1" thickBot="1" x14ac:dyDescent="0.25">
      <c r="A26" s="11" t="s">
        <v>24</v>
      </c>
      <c r="B26" s="30" t="s">
        <v>21</v>
      </c>
      <c r="C26" s="31"/>
      <c r="D26" s="31"/>
      <c r="E26" s="32"/>
    </row>
    <row r="27" spans="1:5" ht="13.6" thickBot="1" x14ac:dyDescent="0.25">
      <c r="A27" s="8"/>
      <c r="B27" s="8"/>
      <c r="C27" s="8"/>
      <c r="D27" s="8"/>
      <c r="E27" s="8"/>
    </row>
    <row r="28" spans="1:5" ht="136.05000000000001" customHeight="1" thickBot="1" x14ac:dyDescent="0.25">
      <c r="A28" s="10" t="s">
        <v>1</v>
      </c>
      <c r="B28" s="12" t="s">
        <v>17</v>
      </c>
      <c r="C28" s="26" t="s">
        <v>18</v>
      </c>
      <c r="D28" s="27"/>
      <c r="E28" s="14" t="s">
        <v>19</v>
      </c>
    </row>
    <row r="29" spans="1:5" ht="52.5" customHeight="1" thickBot="1" x14ac:dyDescent="0.25">
      <c r="A29" s="11" t="s">
        <v>15</v>
      </c>
      <c r="B29" s="13">
        <v>300</v>
      </c>
      <c r="C29" s="28">
        <v>0</v>
      </c>
      <c r="D29" s="29"/>
      <c r="E29" s="20">
        <f>FLOOR(C29-B29,1)</f>
        <v>-300</v>
      </c>
    </row>
    <row r="30" spans="1:5" ht="52.5" customHeight="1" thickBot="1" x14ac:dyDescent="0.25">
      <c r="A30" s="11" t="s">
        <v>16</v>
      </c>
      <c r="B30" s="13">
        <v>250</v>
      </c>
      <c r="C30" s="28">
        <v>0</v>
      </c>
      <c r="D30" s="29"/>
      <c r="E30" s="20">
        <f>FLOOR(C30-B30,1)</f>
        <v>-250</v>
      </c>
    </row>
    <row r="31" spans="1:5" x14ac:dyDescent="0.2">
      <c r="A31" s="8"/>
      <c r="B31" s="8"/>
      <c r="C31" s="8"/>
      <c r="D31" s="8"/>
      <c r="E31" s="8"/>
    </row>
    <row r="32" spans="1:5" x14ac:dyDescent="0.2">
      <c r="A32" s="8"/>
      <c r="B32" s="8"/>
      <c r="C32" s="8"/>
      <c r="D32" s="8"/>
      <c r="E32" s="8"/>
    </row>
    <row r="33" spans="1:5" x14ac:dyDescent="0.2">
      <c r="A33" s="8"/>
      <c r="B33" s="8"/>
      <c r="C33" s="8"/>
      <c r="D33" s="8"/>
      <c r="E33" s="8"/>
    </row>
    <row r="34" spans="1:5" x14ac:dyDescent="0.2">
      <c r="A34" s="8"/>
      <c r="B34" s="8"/>
      <c r="C34" s="8"/>
      <c r="D34" s="8"/>
      <c r="E34" s="8"/>
    </row>
    <row r="35" spans="1:5" x14ac:dyDescent="0.2">
      <c r="A35" s="8"/>
      <c r="B35" s="8"/>
      <c r="C35" s="8"/>
      <c r="D35" s="8"/>
      <c r="E35" s="8"/>
    </row>
  </sheetData>
  <sheetProtection algorithmName="SHA-512" hashValue="ALcn/9+G6sKuKWeHU5RXofDU92eKkStzsbGPLgtrGeRTGSTF9wyv8sFlGaffA51FAcz8FOgQv9rz7cLlVB/6Gw==" saltValue="zWSZ3OtkE3fcMZyChzAb6A==" spinCount="100000" sheet="1" objects="1" scenarios="1" selectLockedCells="1"/>
  <mergeCells count="23">
    <mergeCell ref="A16:E16"/>
    <mergeCell ref="A1:E1"/>
    <mergeCell ref="A2:E2"/>
    <mergeCell ref="A3:E3"/>
    <mergeCell ref="A5:E5"/>
    <mergeCell ref="B7:E7"/>
    <mergeCell ref="B12:E12"/>
    <mergeCell ref="B13:E13"/>
    <mergeCell ref="B8:E8"/>
    <mergeCell ref="B9:E9"/>
    <mergeCell ref="B10:E10"/>
    <mergeCell ref="B11:E11"/>
    <mergeCell ref="A20:D20"/>
    <mergeCell ref="C18:D18"/>
    <mergeCell ref="C19:D19"/>
    <mergeCell ref="B21:E21"/>
    <mergeCell ref="B22:E22"/>
    <mergeCell ref="B24:E24"/>
    <mergeCell ref="C28:D28"/>
    <mergeCell ref="C29:D29"/>
    <mergeCell ref="C30:D30"/>
    <mergeCell ref="B26:E26"/>
    <mergeCell ref="B25:E25"/>
  </mergeCells>
  <pageMargins left="0.98425196850393704" right="0.98425196850393704" top="0.98425196850393704" bottom="0.98425196850393704" header="0.51181102362204722" footer="0.51181102362204722"/>
  <pageSetup paperSize="9" scale="81" fitToHeight="0" orientation="landscape" horizontalDpi="300" verticalDpi="300" r:id="rId1"/>
  <headerFooter>
    <oddFooter>&amp;L&amp;"-,Obyčejné"&amp;11Dokumentace zadávacího řízení &amp;"-,Tučné"LFHKCF0006&amp;"-,Obyčejné" – příloha č. 5&amp;R&amp;"Calibri,Obyčejné"&amp;11Stránka &amp;"Calibri,Tučné"&amp;P&amp;"Calibri,Obyčejné" z &amp;"Calibri,Tučné"&amp;N</oddFooter>
  </headerFooter>
  <rowBreaks count="2" manualBreakCount="2">
    <brk id="15" max="6" man="1"/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2018-08-07T08:01:50Z</cp:lastPrinted>
  <dcterms:created xsi:type="dcterms:W3CDTF">2014-05-21T11:20:41Z</dcterms:created>
  <dcterms:modified xsi:type="dcterms:W3CDTF">2018-08-07T08:16:31Z</dcterms:modified>
</cp:coreProperties>
</file>