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48"/>
  </bookViews>
  <sheets>
    <sheet name="kanylace centrální žíly pod UZ" sheetId="1" r:id="rId1"/>
    <sheet name="Trenažér výkonu - kanylace UZ " sheetId="2" r:id="rId2"/>
    <sheet name="Položkový rozpočet" sheetId="3" r:id="rId3"/>
  </sheets>
  <calcPr calcId="145621"/>
</workbook>
</file>

<file path=xl/calcChain.xml><?xml version="1.0" encoding="utf-8"?>
<calcChain xmlns="http://schemas.openxmlformats.org/spreadsheetml/2006/main">
  <c r="F7" i="3" l="1"/>
  <c r="F5" i="3"/>
  <c r="F4" i="3"/>
</calcChain>
</file>

<file path=xl/sharedStrings.xml><?xml version="1.0" encoding="utf-8"?>
<sst xmlns="http://schemas.openxmlformats.org/spreadsheetml/2006/main" count="85" uniqueCount="51">
  <si>
    <t>Technická specifikace nabízeného plnění</t>
  </si>
  <si>
    <t>Trenažéru výkonu – kanylace centrální žíly pod UZ kontrolou</t>
  </si>
  <si>
    <t>TECHNICKÝ PARAMETR</t>
  </si>
  <si>
    <t>POŽADAVKY ZADAVATELE</t>
  </si>
  <si>
    <t>NÁZEV / POPIS NABÍZENÉHO PARAMETRU *
(doplní účastník)</t>
  </si>
  <si>
    <t>Označení (model, seriové číslo, výrobce apod.):</t>
  </si>
  <si>
    <t>[...doplní dodavatel...]</t>
  </si>
  <si>
    <t>Další požadavky</t>
  </si>
  <si>
    <t>Součásti balení/dodávky:</t>
  </si>
  <si>
    <t>Minimální obsah nácvikových kurzů</t>
  </si>
  <si>
    <t>Rozměry a váha simulátoru (stanoveno v návaznosti na stávající prostory a manipulační možnosti)</t>
  </si>
  <si>
    <t>* Dodavatel uvede ve sloupci "Název / Popis nabízeného parametru" přesnou specifikaci jednotlivých parametrů, příp. pouze "ANO", nelze-li uvést přesnou specifikaci (např. konkrétní hodnotu).</t>
  </si>
  <si>
    <t>snadná výměna vložky, do které se provádí kanylace</t>
  </si>
  <si>
    <t>1x  model lidského torza s vložkou sloužící k provádění kanylace pod UZ  kontrolou
2ks plnící roztok (každý jiné barvy)
pumpa sloužící k simulace arteriálního pulzu návod k obsluze v českém jazyce (včetně nákresů postupu k uvedení do provozu)</t>
  </si>
  <si>
    <t>Model  lidského torza – hlava, krk + hrudník</t>
  </si>
  <si>
    <t>jednoduché napojení na model, zcela těsnící systém napojení (bez rizika vytékaní při pumpování)</t>
  </si>
  <si>
    <t>pumpa k simulaci tepu v tepně</t>
  </si>
  <si>
    <t>roztoky  2 barev - červený k plnění tepen, modrý k plnění žil. Minimální množství 200 ml/ barva</t>
  </si>
  <si>
    <t>roztoky  k  plnění žil a tepen</t>
  </si>
  <si>
    <t>model v životní velikosti s výměnnou vložkou (části), do které se kanyluje</t>
  </si>
  <si>
    <t xml:space="preserve"> výměnná část (vložka) určena ke kanylaci pod UZ kontrolou</t>
  </si>
  <si>
    <t>Kanylace centrální žíly prováděná pod UZ kontrolou. Model musí umožňovat nácvik všech technik kanylace  tj zobrazení cévy transverzálně, longitudinálně a šikmo a současné zobrazení jehly v dlouhé nebo v krátké ose. Kanylace je prováděná včetně předdilatace a zavedení centrálního žilního katétru.</t>
  </si>
  <si>
    <t>Obsahuje cévní struktury a) žíly : vnitřní jugulární žíla, axilární, podklíčková, brachiocefalická žíla. B) tepny: karotická , axillární, podklíčková, truncus brachiocefalicus.   Dále jsou přítomny anatomické struktury:  minimálně klíček,  trachea, sternum.</t>
  </si>
  <si>
    <t>Trenažéru výkonu - kanylace centrální žíly pod UZ</t>
  </si>
  <si>
    <t>model musí být omyvatelný</t>
  </si>
  <si>
    <t>barva  realistická  - lidská kůže</t>
  </si>
  <si>
    <t>samozacelovací schopnost - t.j. po vytažení jehlynebo katétru/kanyly se otvor po vpichu vždy uzavře. Musí umožňovat opakované zavedení 18 G jehly a 3cestného katétru 7F. Umožňuje provedení celého výkonu tj punkce žíly, zavedení vodiče, předdilataci a následně zavedení centrálního žilního katétru</t>
  </si>
  <si>
    <r>
      <t>Simulátor (model) slouží studentům v rámci výuky  k nácviku kanylace centrální žíly s využitím ultrazvukové navigace. Model je tvořen vzájemně propojenými a kompatibilními částmi :  model lidského torza (hlava, krk + hrudník),  pumpa pro simulaci pulzace v tepnách,  plnící roztoky 2 barev ( modrá pro žíly, červená pro tepny)</t>
    </r>
    <r>
      <rPr>
        <sz val="11"/>
        <rFont val="Calibri Light"/>
        <family val="2"/>
        <charset val="238"/>
      </rPr>
      <t>. Požadovány jsou celkem 3 kusy trenažerů</t>
    </r>
    <r>
      <rPr>
        <sz val="11"/>
        <color rgb="FFFF0000"/>
        <rFont val="Calibri Light"/>
        <family val="2"/>
      </rPr>
      <t>.</t>
    </r>
  </si>
  <si>
    <t>Trenažéru výkonu – kanylace pod UZ kontrolou</t>
  </si>
  <si>
    <t>Simulátor (trenažér) slouží studentům v rámci výuky  k nácviku  kanylace ( žíly, tepny) pod UZ kontrolou. Trenažer obsahuje model, ve kterém jsou umístěny cévy,  roztok na plnění cév,  obal. Požadovány jsou celkem 2 ks trenažerů.</t>
  </si>
  <si>
    <t>kanylační model k UZ navigované punkci</t>
  </si>
  <si>
    <t>Musí obsahovat několik cév (2 a více) , které jsou různého průměru a jsou v modelu uloženy v různé hloubce ,  céva se musí větvit</t>
  </si>
  <si>
    <t>nesmí být průhledný , může být průsvitný – výhoda snadnějšího plnění cév v modelu</t>
  </si>
  <si>
    <t>musí umožňovat nácvik všech kanylačních technik s využitím UZ navigace – zobrazení cévy transverzálně, longitudinálně a šikmo , zobrazení jehly při  součastném ultrazvukovém vyšetření  transverzálně ( tzv. out of plane) a longitudinálně (in plane)</t>
  </si>
  <si>
    <t>otvor po vpichu se musí uzavřít po vytažení jehly tzv. samozacelovací vlasnost, minimálně musí vydržet 1000 vpichů</t>
  </si>
  <si>
    <t>1x model s větvenými cévami,  ochranný obal na model,  návod k použití  v českém jazyce</t>
  </si>
  <si>
    <t>Nácvik všech kanylačních technik s využitím UZ navigace – zobrazení cévy transverzálně, longitudinálně a šikmo , zobrazení jehly při  součastném ultrazvukovém vyšetření  transverzálně ( tzv out of plane) a longitudinálně (in plane)</t>
  </si>
  <si>
    <t>P.č.</t>
  </si>
  <si>
    <t>Název</t>
  </si>
  <si>
    <t>Počet</t>
  </si>
  <si>
    <t>jednotka</t>
  </si>
  <si>
    <t>Celková cena v Kč bez DPH</t>
  </si>
  <si>
    <t>ks</t>
  </si>
  <si>
    <t>Položkový rozpočet - část 6</t>
  </si>
  <si>
    <t>Cena za ks v Kč bez DPH</t>
  </si>
  <si>
    <t>max. rozměry 30x15x10 cm, max. hmotnost 2,5kg</t>
  </si>
  <si>
    <t>Technické parametry</t>
  </si>
  <si>
    <t xml:space="preserve">Technické parametry </t>
  </si>
  <si>
    <t>CELKOVÁ CENA V KČ BEZ DPH</t>
  </si>
  <si>
    <t>dostupnost náhradních částí (vložky ke kanylace pod UZ - neprůhledné i průhledné) a plnících roztoku</t>
  </si>
  <si>
    <t>hmotnost simulátoru do 18 kg  (bez  započtení váhy uložného kufru či tašky), rozměry max. 60x60x30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</si>
</sst>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#\ ?/?"/>
    <numFmt numFmtId="165" formatCode="[$-405]General"/>
    <numFmt numFmtId="166" formatCode="#,##0.00&quot; &quot;[$Kč-405];[Red]&quot;-&quot;#,##0.00&quot; &quot;[$Kč-405]"/>
  </numFmts>
  <fonts count="17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1"/>
      <color rgb="FF0070C0"/>
      <name val="Calibri Light"/>
      <family val="2"/>
      <charset val="238"/>
    </font>
    <font>
      <i/>
      <sz val="11"/>
      <color rgb="FF000000"/>
      <name val="Calibri Light"/>
      <family val="2"/>
      <charset val="238"/>
    </font>
    <font>
      <b/>
      <sz val="11"/>
      <color rgb="FFFF0000"/>
      <name val="Calibri Light"/>
      <family val="2"/>
    </font>
    <font>
      <sz val="11"/>
      <color rgb="FFFF0000"/>
      <name val="Calibri Light"/>
      <family val="2"/>
      <charset val="238"/>
    </font>
    <font>
      <sz val="11"/>
      <name val="Calibri Light"/>
      <family val="2"/>
      <charset val="238"/>
    </font>
    <font>
      <sz val="11"/>
      <color rgb="FFFF0000"/>
      <name val="Calibri Light"/>
      <family val="2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BDD7EE"/>
        <bgColor rgb="FFBDD7EE"/>
      </patternFill>
    </fill>
    <fill>
      <patternFill patternType="solid">
        <fgColor rgb="FFFFF2CC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5" fontId="3" fillId="0" borderId="0"/>
    <xf numFmtId="0" fontId="4" fillId="0" borderId="0"/>
    <xf numFmtId="166" fontId="4" fillId="0" borderId="0"/>
  </cellStyleXfs>
  <cellXfs count="73">
    <xf numFmtId="0" fontId="0" fillId="0" borderId="0" xfId="0"/>
    <xf numFmtId="165" fontId="5" fillId="0" borderId="0" xfId="1" applyFont="1" applyAlignment="1">
      <alignment horizontal="left" vertical="center"/>
    </xf>
    <xf numFmtId="165" fontId="5" fillId="0" borderId="0" xfId="1" applyFont="1" applyAlignment="1">
      <alignment horizontal="left" vertical="center" wrapText="1"/>
    </xf>
    <xf numFmtId="165" fontId="6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 wrapText="1"/>
    </xf>
    <xf numFmtId="165" fontId="5" fillId="0" borderId="0" xfId="1" applyFont="1" applyFill="1" applyBorder="1" applyAlignment="1">
      <alignment horizontal="left" vertical="center"/>
    </xf>
    <xf numFmtId="165" fontId="6" fillId="0" borderId="0" xfId="1" applyFont="1" applyFill="1" applyBorder="1" applyAlignment="1">
      <alignment horizontal="left" vertical="center" wrapText="1"/>
    </xf>
    <xf numFmtId="165" fontId="6" fillId="0" borderId="0" xfId="1" applyFont="1" applyFill="1" applyAlignment="1">
      <alignment horizontal="left" vertical="center"/>
    </xf>
    <xf numFmtId="49" fontId="5" fillId="3" borderId="1" xfId="1" applyNumberFormat="1" applyFont="1" applyFill="1" applyBorder="1" applyAlignment="1" applyProtection="1">
      <alignment horizontal="left" vertical="center" wrapText="1"/>
      <protection locked="0"/>
    </xf>
    <xf numFmtId="165" fontId="5" fillId="3" borderId="1" xfId="1" applyFont="1" applyFill="1" applyBorder="1" applyAlignment="1" applyProtection="1">
      <alignment horizontal="left" vertical="center" wrapText="1"/>
      <protection locked="0"/>
    </xf>
    <xf numFmtId="165" fontId="6" fillId="0" borderId="1" xfId="1" applyFont="1" applyFill="1" applyBorder="1" applyAlignment="1" applyProtection="1">
      <alignment horizontal="left" vertical="center" wrapText="1"/>
      <protection locked="0"/>
    </xf>
    <xf numFmtId="165" fontId="5" fillId="0" borderId="3" xfId="1" applyFont="1" applyFill="1" applyBorder="1" applyAlignment="1" applyProtection="1">
      <alignment horizontal="left" vertical="center" wrapText="1"/>
      <protection locked="0"/>
    </xf>
    <xf numFmtId="165" fontId="6" fillId="5" borderId="1" xfId="1" applyFont="1" applyFill="1" applyBorder="1" applyAlignment="1" applyProtection="1">
      <alignment horizontal="left" vertical="center" wrapText="1"/>
      <protection locked="0"/>
    </xf>
    <xf numFmtId="165" fontId="7" fillId="0" borderId="0" xfId="1" applyFont="1" applyAlignment="1">
      <alignment horizontal="left" vertical="center"/>
    </xf>
    <xf numFmtId="165" fontId="1" fillId="0" borderId="0" xfId="1" applyFont="1"/>
    <xf numFmtId="165" fontId="5" fillId="0" borderId="1" xfId="1" applyFont="1" applyBorder="1" applyAlignment="1">
      <alignment horizontal="left" vertical="center"/>
    </xf>
    <xf numFmtId="165" fontId="6" fillId="0" borderId="1" xfId="1" applyFont="1" applyBorder="1" applyAlignment="1">
      <alignment horizontal="left" vertical="center" wrapText="1"/>
    </xf>
    <xf numFmtId="165" fontId="6" fillId="0" borderId="4" xfId="1" applyFont="1" applyBorder="1" applyAlignment="1">
      <alignment horizontal="left" vertical="center"/>
    </xf>
    <xf numFmtId="165" fontId="6" fillId="0" borderId="0" xfId="1" applyFont="1"/>
    <xf numFmtId="165" fontId="6" fillId="0" borderId="0" xfId="1" applyFont="1" applyFill="1" applyAlignment="1" applyProtection="1">
      <alignment horizontal="left" vertical="center" wrapText="1"/>
      <protection locked="0"/>
    </xf>
    <xf numFmtId="165" fontId="6" fillId="0" borderId="0" xfId="1" applyFont="1" applyFill="1" applyAlignment="1" applyProtection="1">
      <alignment horizontal="center" vertical="center" wrapText="1"/>
      <protection locked="0"/>
    </xf>
    <xf numFmtId="165" fontId="6" fillId="0" borderId="1" xfId="1" applyFont="1" applyBorder="1" applyAlignment="1">
      <alignment horizontal="left" vertical="top" wrapText="1"/>
    </xf>
    <xf numFmtId="165" fontId="6" fillId="0" borderId="5" xfId="1" applyFont="1" applyBorder="1" applyAlignment="1">
      <alignment horizontal="left" vertical="top" wrapText="1"/>
    </xf>
    <xf numFmtId="165" fontId="6" fillId="0" borderId="7" xfId="1" applyFont="1" applyBorder="1" applyAlignment="1">
      <alignment horizontal="left" vertical="top" wrapText="1"/>
    </xf>
    <xf numFmtId="165" fontId="6" fillId="0" borderId="6" xfId="1" applyFont="1" applyBorder="1" applyAlignment="1">
      <alignment horizontal="left" vertical="top" wrapText="1"/>
    </xf>
    <xf numFmtId="165" fontId="10" fillId="0" borderId="0" xfId="1" applyFont="1" applyFill="1" applyAlignment="1">
      <alignment horizontal="left" vertical="center"/>
    </xf>
    <xf numFmtId="165" fontId="6" fillId="0" borderId="5" xfId="1" applyFont="1" applyBorder="1" applyAlignment="1">
      <alignment horizontal="left" vertical="center" wrapText="1"/>
    </xf>
    <xf numFmtId="165" fontId="5" fillId="0" borderId="8" xfId="1" applyFont="1" applyBorder="1" applyAlignment="1">
      <alignment horizontal="left" vertical="center" wrapText="1"/>
    </xf>
    <xf numFmtId="165" fontId="6" fillId="5" borderId="8" xfId="1" applyFont="1" applyFill="1" applyBorder="1" applyAlignment="1" applyProtection="1">
      <alignment horizontal="left" vertical="center" wrapText="1"/>
      <protection locked="0"/>
    </xf>
    <xf numFmtId="165" fontId="9" fillId="0" borderId="0" xfId="1" applyFont="1" applyFill="1" applyAlignment="1">
      <alignment horizontal="left" vertical="center" wrapText="1"/>
    </xf>
    <xf numFmtId="165" fontId="9" fillId="0" borderId="0" xfId="1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7" borderId="10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 wrapText="1"/>
    </xf>
    <xf numFmtId="165" fontId="11" fillId="0" borderId="2" xfId="1" applyFont="1" applyBorder="1" applyAlignment="1">
      <alignment wrapText="1"/>
    </xf>
    <xf numFmtId="165" fontId="5" fillId="0" borderId="5" xfId="1" applyFont="1" applyBorder="1" applyAlignment="1">
      <alignment horizontal="left" vertical="center"/>
    </xf>
    <xf numFmtId="165" fontId="5" fillId="0" borderId="10" xfId="1" applyFont="1" applyBorder="1" applyAlignment="1">
      <alignment horizontal="left" vertical="center" wrapText="1"/>
    </xf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5" fillId="0" borderId="11" xfId="0" applyFont="1" applyBorder="1"/>
    <xf numFmtId="0" fontId="15" fillId="0" borderId="0" xfId="0" applyFont="1"/>
    <xf numFmtId="0" fontId="16" fillId="0" borderId="0" xfId="0" applyFont="1"/>
    <xf numFmtId="165" fontId="6" fillId="0" borderId="8" xfId="1" applyFont="1" applyBorder="1" applyAlignment="1">
      <alignment horizontal="left" vertical="center" wrapText="1"/>
    </xf>
    <xf numFmtId="0" fontId="15" fillId="8" borderId="10" xfId="0" applyFont="1" applyFill="1" applyBorder="1" applyAlignment="1">
      <alignment horizontal="center"/>
    </xf>
    <xf numFmtId="4" fontId="15" fillId="0" borderId="10" xfId="0" applyNumberFormat="1" applyFont="1" applyFill="1" applyBorder="1" applyAlignment="1">
      <alignment horizontal="center"/>
    </xf>
    <xf numFmtId="0" fontId="15" fillId="0" borderId="0" xfId="0" applyFont="1" applyFill="1"/>
    <xf numFmtId="4" fontId="16" fillId="0" borderId="10" xfId="0" applyNumberFormat="1" applyFont="1" applyFill="1" applyBorder="1" applyAlignment="1">
      <alignment horizontal="center"/>
    </xf>
    <xf numFmtId="165" fontId="5" fillId="0" borderId="1" xfId="1" applyFont="1" applyFill="1" applyBorder="1" applyAlignment="1">
      <alignment horizontal="left" vertical="center"/>
    </xf>
    <xf numFmtId="165" fontId="5" fillId="0" borderId="1" xfId="1" applyFont="1" applyFill="1" applyBorder="1" applyAlignment="1">
      <alignment horizontal="left" vertical="center" wrapText="1"/>
    </xf>
    <xf numFmtId="165" fontId="5" fillId="0" borderId="1" xfId="1" applyFont="1" applyFill="1" applyBorder="1" applyAlignment="1">
      <alignment horizontal="left" vertical="center"/>
    </xf>
    <xf numFmtId="165" fontId="8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/>
    <xf numFmtId="165" fontId="5" fillId="2" borderId="1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165" fontId="5" fillId="4" borderId="1" xfId="1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/>
    <xf numFmtId="165" fontId="6" fillId="0" borderId="5" xfId="1" applyFont="1" applyBorder="1" applyAlignment="1">
      <alignment horizontal="left" vertical="center" wrapText="1"/>
    </xf>
    <xf numFmtId="165" fontId="6" fillId="0" borderId="6" xfId="1" applyFont="1" applyBorder="1" applyAlignment="1">
      <alignment horizontal="left" vertical="center" wrapText="1"/>
    </xf>
    <xf numFmtId="165" fontId="6" fillId="0" borderId="7" xfId="1" applyFont="1" applyBorder="1" applyAlignment="1">
      <alignment vertical="top" wrapText="1"/>
    </xf>
    <xf numFmtId="165" fontId="6" fillId="0" borderId="6" xfId="1" applyFont="1" applyBorder="1" applyAlignment="1">
      <alignment vertical="top" wrapText="1"/>
    </xf>
    <xf numFmtId="165" fontId="6" fillId="0" borderId="0" xfId="1" applyFont="1" applyAlignment="1">
      <alignment horizontal="center" vertical="center"/>
    </xf>
    <xf numFmtId="165" fontId="9" fillId="0" borderId="0" xfId="1" applyFont="1" applyFill="1" applyAlignment="1">
      <alignment horizontal="center" vertical="center" wrapText="1"/>
    </xf>
    <xf numFmtId="165" fontId="5" fillId="0" borderId="5" xfId="1" applyFont="1" applyFill="1" applyBorder="1" applyAlignment="1">
      <alignment horizontal="left" vertical="center" wrapText="1"/>
    </xf>
    <xf numFmtId="165" fontId="5" fillId="0" borderId="7" xfId="1" applyFont="1" applyFill="1" applyBorder="1" applyAlignment="1">
      <alignment horizontal="left" vertical="center" wrapText="1"/>
    </xf>
    <xf numFmtId="165" fontId="5" fillId="0" borderId="6" xfId="1" applyFont="1" applyFill="1" applyBorder="1" applyAlignment="1">
      <alignment horizontal="left" vertical="center" wrapText="1"/>
    </xf>
    <xf numFmtId="165" fontId="6" fillId="5" borderId="5" xfId="1" applyFont="1" applyFill="1" applyBorder="1" applyAlignment="1" applyProtection="1">
      <alignment horizontal="left" vertical="center" wrapText="1"/>
      <protection locked="0"/>
    </xf>
    <xf numFmtId="165" fontId="6" fillId="5" borderId="6" xfId="1" applyFont="1" applyFill="1" applyBorder="1" applyAlignment="1" applyProtection="1">
      <alignment horizontal="left" vertical="center" wrapText="1"/>
      <protection locked="0"/>
    </xf>
    <xf numFmtId="165" fontId="11" fillId="0" borderId="9" xfId="1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1"/>
    <cellStyle name="Heading" xfId="2"/>
    <cellStyle name="Heading1" xfId="3"/>
    <cellStyle name="Normální" xfId="0" builtinId="0" customBuiltin="1"/>
    <cellStyle name="Normální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8"/>
  <sheetViews>
    <sheetView tabSelected="1" workbookViewId="0">
      <selection activeCell="B29" sqref="B29"/>
    </sheetView>
  </sheetViews>
  <sheetFormatPr defaultRowHeight="14.4" x14ac:dyDescent="0.25"/>
  <cols>
    <col min="1" max="1" width="33.5" style="3" customWidth="1"/>
    <col min="2" max="2" width="50.59765625" style="4" customWidth="1"/>
    <col min="3" max="3" width="34" style="3" customWidth="1"/>
    <col min="4" max="7" width="8.09765625" style="3" customWidth="1"/>
    <col min="8" max="8" width="12.59765625" style="3" customWidth="1"/>
    <col min="9" max="1019" width="8.09765625" style="3" customWidth="1"/>
  </cols>
  <sheetData>
    <row r="1" spans="1:8" ht="17.25" customHeight="1" x14ac:dyDescent="0.25">
      <c r="A1" s="1" t="s">
        <v>0</v>
      </c>
      <c r="B1" s="2"/>
      <c r="C1" s="1"/>
    </row>
    <row r="2" spans="1:8" ht="14.4" customHeight="1" x14ac:dyDescent="0.25"/>
    <row r="3" spans="1:8" ht="16.8" customHeight="1" x14ac:dyDescent="0.25">
      <c r="A3" s="57" t="s">
        <v>1</v>
      </c>
      <c r="B3" s="57"/>
      <c r="C3" s="57"/>
    </row>
    <row r="4" spans="1:8" s="7" customFormat="1" ht="15" customHeight="1" x14ac:dyDescent="0.25">
      <c r="A4" s="5"/>
      <c r="B4" s="6"/>
      <c r="C4" s="6"/>
    </row>
    <row r="5" spans="1:8" s="7" customFormat="1" ht="59.25" customHeight="1" x14ac:dyDescent="0.25">
      <c r="A5" s="58" t="s">
        <v>27</v>
      </c>
      <c r="B5" s="58"/>
      <c r="C5" s="58"/>
    </row>
    <row r="7" spans="1:8" ht="43.2" x14ac:dyDescent="0.25">
      <c r="A7" s="8" t="s">
        <v>2</v>
      </c>
      <c r="B7" s="9" t="s">
        <v>3</v>
      </c>
      <c r="C7" s="9" t="s">
        <v>4</v>
      </c>
      <c r="E7" s="65"/>
      <c r="F7" s="65"/>
      <c r="G7" s="65"/>
    </row>
    <row r="8" spans="1:8" ht="15" customHeight="1" x14ac:dyDescent="0.25">
      <c r="A8" s="59" t="s">
        <v>23</v>
      </c>
      <c r="B8" s="59"/>
      <c r="C8" s="59"/>
      <c r="E8" s="66"/>
      <c r="F8" s="66"/>
      <c r="G8" s="66"/>
      <c r="H8" s="66"/>
    </row>
    <row r="9" spans="1:8" x14ac:dyDescent="0.25">
      <c r="A9" s="10" t="s">
        <v>5</v>
      </c>
      <c r="B9" s="11"/>
      <c r="C9" s="12" t="s">
        <v>6</v>
      </c>
      <c r="E9" s="66"/>
      <c r="F9" s="66"/>
      <c r="G9" s="66"/>
      <c r="H9" s="66"/>
    </row>
    <row r="10" spans="1:8" ht="15" customHeight="1" x14ac:dyDescent="0.25">
      <c r="A10" s="59" t="s">
        <v>47</v>
      </c>
      <c r="B10" s="59"/>
      <c r="C10" s="59"/>
      <c r="D10" s="13"/>
      <c r="E10" s="66"/>
      <c r="F10" s="66"/>
      <c r="G10" s="66"/>
      <c r="H10" s="66"/>
    </row>
    <row r="11" spans="1:8" s="14" customFormat="1" x14ac:dyDescent="0.3">
      <c r="A11" s="60"/>
      <c r="B11" s="60"/>
      <c r="C11" s="60"/>
    </row>
    <row r="12" spans="1:8" ht="28.8" x14ac:dyDescent="0.25">
      <c r="A12" s="54" t="s">
        <v>14</v>
      </c>
      <c r="B12" s="16" t="s">
        <v>19</v>
      </c>
      <c r="C12" s="12" t="s">
        <v>6</v>
      </c>
    </row>
    <row r="13" spans="1:8" ht="15.6" customHeight="1" x14ac:dyDescent="0.25">
      <c r="A13" s="54"/>
      <c r="B13" s="22" t="s">
        <v>12</v>
      </c>
      <c r="C13" s="12" t="s">
        <v>6</v>
      </c>
    </row>
    <row r="14" spans="1:8" x14ac:dyDescent="0.25">
      <c r="A14" s="54"/>
      <c r="B14" s="23" t="s">
        <v>24</v>
      </c>
      <c r="C14" s="12" t="s">
        <v>6</v>
      </c>
    </row>
    <row r="15" spans="1:8" x14ac:dyDescent="0.25">
      <c r="A15" s="54"/>
      <c r="B15" s="24" t="s">
        <v>25</v>
      </c>
      <c r="C15" s="12" t="s">
        <v>6</v>
      </c>
      <c r="D15" s="17"/>
    </row>
    <row r="16" spans="1:8" ht="76.2" customHeight="1" x14ac:dyDescent="0.25">
      <c r="A16" s="53" t="s">
        <v>20</v>
      </c>
      <c r="B16" s="26" t="s">
        <v>26</v>
      </c>
      <c r="C16" s="12" t="s">
        <v>6</v>
      </c>
      <c r="D16" s="17"/>
    </row>
    <row r="17" spans="1:11" ht="71.400000000000006" customHeight="1" x14ac:dyDescent="0.25">
      <c r="A17" s="53"/>
      <c r="B17" s="47" t="s">
        <v>22</v>
      </c>
      <c r="C17" s="12" t="s">
        <v>6</v>
      </c>
      <c r="D17" s="56"/>
      <c r="E17" s="56"/>
      <c r="F17" s="56"/>
      <c r="G17" s="56"/>
    </row>
    <row r="18" spans="1:11" ht="28.95" customHeight="1" x14ac:dyDescent="0.25">
      <c r="A18" s="53" t="s">
        <v>18</v>
      </c>
      <c r="B18" s="63" t="s">
        <v>17</v>
      </c>
      <c r="C18" s="70" t="s">
        <v>6</v>
      </c>
    </row>
    <row r="19" spans="1:11" ht="4.2" customHeight="1" x14ac:dyDescent="0.25">
      <c r="A19" s="53"/>
      <c r="B19" s="63"/>
      <c r="C19" s="71"/>
    </row>
    <row r="20" spans="1:11" hidden="1" x14ac:dyDescent="0.25">
      <c r="A20" s="53"/>
      <c r="B20" s="64"/>
      <c r="C20" s="12" t="s">
        <v>6</v>
      </c>
    </row>
    <row r="21" spans="1:11" x14ac:dyDescent="0.25">
      <c r="A21" s="54" t="s">
        <v>16</v>
      </c>
      <c r="B21" s="61" t="s">
        <v>15</v>
      </c>
      <c r="C21" s="70" t="s">
        <v>6</v>
      </c>
    </row>
    <row r="22" spans="1:11" x14ac:dyDescent="0.25">
      <c r="A22" s="54"/>
      <c r="B22" s="62"/>
      <c r="C22" s="71"/>
    </row>
    <row r="23" spans="1:11" ht="28.8" x14ac:dyDescent="0.25">
      <c r="A23" s="52" t="s">
        <v>7</v>
      </c>
      <c r="B23" s="16" t="s">
        <v>49</v>
      </c>
      <c r="C23" s="12" t="s">
        <v>6</v>
      </c>
    </row>
    <row r="24" spans="1:11" ht="75" customHeight="1" x14ac:dyDescent="0.25">
      <c r="A24" s="15" t="s">
        <v>8</v>
      </c>
      <c r="B24" s="21" t="s">
        <v>13</v>
      </c>
      <c r="C24" s="12" t="s">
        <v>6</v>
      </c>
      <c r="D24" s="56"/>
      <c r="E24" s="56"/>
      <c r="F24" s="56"/>
      <c r="G24" s="56"/>
      <c r="H24" s="56"/>
      <c r="I24" s="56"/>
      <c r="J24" s="56"/>
      <c r="K24" s="56"/>
    </row>
    <row r="25" spans="1:11" s="18" customFormat="1" ht="82.8" customHeight="1" x14ac:dyDescent="0.3">
      <c r="A25" s="15" t="s">
        <v>9</v>
      </c>
      <c r="B25" s="16" t="s">
        <v>21</v>
      </c>
      <c r="C25" s="12" t="s">
        <v>6</v>
      </c>
    </row>
    <row r="26" spans="1:11" ht="43.2" x14ac:dyDescent="0.25">
      <c r="A26" s="27" t="s">
        <v>10</v>
      </c>
      <c r="B26" s="72" t="s">
        <v>50</v>
      </c>
      <c r="C26" s="28" t="s">
        <v>6</v>
      </c>
    </row>
    <row r="27" spans="1:11" ht="15" customHeight="1" x14ac:dyDescent="0.25">
      <c r="A27" s="19"/>
      <c r="C27" s="20"/>
    </row>
    <row r="28" spans="1:11" ht="37.5" customHeight="1" x14ac:dyDescent="0.25">
      <c r="A28" s="55" t="s">
        <v>11</v>
      </c>
      <c r="B28" s="55"/>
      <c r="C28" s="55"/>
    </row>
  </sheetData>
  <mergeCells count="18">
    <mergeCell ref="C18:C19"/>
    <mergeCell ref="C21:C22"/>
    <mergeCell ref="A18:A20"/>
    <mergeCell ref="A21:A22"/>
    <mergeCell ref="A28:C28"/>
    <mergeCell ref="D24:K24"/>
    <mergeCell ref="A3:C3"/>
    <mergeCell ref="A5:C5"/>
    <mergeCell ref="A8:C8"/>
    <mergeCell ref="A10:C10"/>
    <mergeCell ref="A11:C11"/>
    <mergeCell ref="A12:A15"/>
    <mergeCell ref="B21:B22"/>
    <mergeCell ref="B18:B20"/>
    <mergeCell ref="A16:A17"/>
    <mergeCell ref="E7:G7"/>
    <mergeCell ref="E8:H10"/>
    <mergeCell ref="D17:G17"/>
  </mergeCells>
  <pageMargins left="0.70000000000000007" right="0.70000000000000007" top="1.1811023622047245" bottom="1.1811023622047245" header="0.78740157480314954" footer="0.78740157480314954"/>
  <pageSetup paperSize="9" scale="7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activeCell="E15" sqref="E15"/>
    </sheetView>
  </sheetViews>
  <sheetFormatPr defaultRowHeight="14.4" x14ac:dyDescent="0.25"/>
  <cols>
    <col min="1" max="1" width="34" style="3" customWidth="1"/>
    <col min="2" max="2" width="51.19921875" style="4" customWidth="1"/>
    <col min="3" max="3" width="34" style="3" customWidth="1"/>
    <col min="4" max="4" width="8.09765625" style="3" customWidth="1"/>
    <col min="5" max="5" width="43.8984375" style="3" customWidth="1"/>
    <col min="6" max="1024" width="8.09765625" style="3" customWidth="1"/>
  </cols>
  <sheetData>
    <row r="1" spans="1:19" x14ac:dyDescent="0.25">
      <c r="A1" s="1" t="s">
        <v>0</v>
      </c>
      <c r="B1" s="2"/>
      <c r="C1" s="1"/>
    </row>
    <row r="3" spans="1:19" x14ac:dyDescent="0.25">
      <c r="A3" s="57" t="s">
        <v>28</v>
      </c>
      <c r="B3" s="57"/>
      <c r="C3" s="57"/>
    </row>
    <row r="4" spans="1:19" s="7" customFormat="1" x14ac:dyDescent="0.25">
      <c r="A4" s="5"/>
      <c r="B4" s="6"/>
      <c r="C4" s="6"/>
    </row>
    <row r="5" spans="1:19" s="7" customFormat="1" ht="38.25" customHeight="1" x14ac:dyDescent="0.25">
      <c r="A5" s="58" t="s">
        <v>29</v>
      </c>
      <c r="B5" s="58"/>
      <c r="C5" s="58"/>
      <c r="F5" s="29"/>
      <c r="G5" s="29"/>
      <c r="H5" s="29"/>
      <c r="I5" s="29"/>
      <c r="J5" s="29"/>
      <c r="K5" s="29"/>
      <c r="L5" s="29"/>
      <c r="M5" s="29"/>
      <c r="N5" s="29"/>
      <c r="O5" s="30"/>
      <c r="P5" s="30"/>
      <c r="Q5" s="30"/>
      <c r="R5" s="30"/>
      <c r="S5" s="30"/>
    </row>
    <row r="6" spans="1:19" x14ac:dyDescent="0.25"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ht="43.2" x14ac:dyDescent="0.25">
      <c r="A7" s="8" t="s">
        <v>2</v>
      </c>
      <c r="B7" s="9" t="s">
        <v>3</v>
      </c>
      <c r="C7" s="9" t="s">
        <v>4</v>
      </c>
    </row>
    <row r="8" spans="1:19" x14ac:dyDescent="0.25">
      <c r="A8" s="59" t="s">
        <v>28</v>
      </c>
      <c r="B8" s="59"/>
      <c r="C8" s="59"/>
    </row>
    <row r="9" spans="1:19" ht="28.8" x14ac:dyDescent="0.25">
      <c r="A9" s="10" t="s">
        <v>5</v>
      </c>
      <c r="B9" s="11"/>
      <c r="C9" s="12" t="s">
        <v>6</v>
      </c>
    </row>
    <row r="10" spans="1:19" x14ac:dyDescent="0.25">
      <c r="A10" s="59" t="s">
        <v>46</v>
      </c>
      <c r="B10" s="59"/>
      <c r="C10" s="59"/>
      <c r="D10" s="13"/>
    </row>
    <row r="11" spans="1:19" x14ac:dyDescent="0.25">
      <c r="A11" s="60"/>
      <c r="B11" s="60"/>
      <c r="C11" s="60"/>
      <c r="D11" s="13"/>
    </row>
    <row r="12" spans="1:19" ht="43.2" x14ac:dyDescent="0.25">
      <c r="A12" s="67" t="s">
        <v>30</v>
      </c>
      <c r="B12" s="16" t="s">
        <v>31</v>
      </c>
      <c r="C12" s="12" t="s">
        <v>6</v>
      </c>
    </row>
    <row r="13" spans="1:19" ht="28.8" x14ac:dyDescent="0.25">
      <c r="A13" s="68"/>
      <c r="B13" s="16" t="s">
        <v>32</v>
      </c>
      <c r="C13" s="12" t="s">
        <v>6</v>
      </c>
    </row>
    <row r="14" spans="1:19" ht="67.8" customHeight="1" x14ac:dyDescent="0.25">
      <c r="A14" s="68"/>
      <c r="B14" s="16" t="s">
        <v>33</v>
      </c>
      <c r="C14" s="12" t="s">
        <v>6</v>
      </c>
    </row>
    <row r="15" spans="1:19" ht="37.200000000000003" customHeight="1" x14ac:dyDescent="0.25">
      <c r="A15" s="69"/>
      <c r="B15" s="16" t="s">
        <v>34</v>
      </c>
      <c r="C15" s="12" t="s">
        <v>6</v>
      </c>
      <c r="D15" s="17"/>
    </row>
    <row r="16" spans="1:19" ht="28.8" x14ac:dyDescent="0.25">
      <c r="A16" s="15" t="s">
        <v>8</v>
      </c>
      <c r="B16" s="16" t="s">
        <v>35</v>
      </c>
      <c r="C16" s="12" t="s">
        <v>6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2" s="18" customFormat="1" ht="69" customHeight="1" x14ac:dyDescent="0.3">
      <c r="A17" s="40" t="s">
        <v>9</v>
      </c>
      <c r="B17" s="16" t="s">
        <v>36</v>
      </c>
      <c r="C17" s="12" t="s">
        <v>6</v>
      </c>
    </row>
    <row r="18" spans="1:12" ht="43.2" x14ac:dyDescent="0.3">
      <c r="A18" s="41" t="s">
        <v>10</v>
      </c>
      <c r="B18" s="39" t="s">
        <v>45</v>
      </c>
      <c r="C18" s="12" t="s">
        <v>6</v>
      </c>
      <c r="D18" s="7"/>
      <c r="E18" s="25"/>
      <c r="F18" s="7"/>
      <c r="G18" s="7"/>
      <c r="H18" s="7"/>
      <c r="I18" s="7"/>
      <c r="J18" s="7"/>
      <c r="K18" s="7"/>
      <c r="L18" s="7"/>
    </row>
    <row r="19" spans="1:12" x14ac:dyDescent="0.25">
      <c r="A19" s="19"/>
      <c r="B19" s="20"/>
      <c r="C19" s="20"/>
    </row>
    <row r="20" spans="1:12" ht="33.75" customHeight="1" x14ac:dyDescent="0.25">
      <c r="A20" s="55" t="s">
        <v>11</v>
      </c>
      <c r="B20" s="55"/>
      <c r="C20" s="55"/>
    </row>
  </sheetData>
  <mergeCells count="8">
    <mergeCell ref="D16:P16"/>
    <mergeCell ref="A20:C20"/>
    <mergeCell ref="A11:C11"/>
    <mergeCell ref="A3:C3"/>
    <mergeCell ref="A5:C5"/>
    <mergeCell ref="A8:C8"/>
    <mergeCell ref="A10:C10"/>
    <mergeCell ref="A12:A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4" sqref="E14"/>
    </sheetView>
  </sheetViews>
  <sheetFormatPr defaultRowHeight="13.8" x14ac:dyDescent="0.25"/>
  <cols>
    <col min="1" max="1" width="3" customWidth="1"/>
    <col min="2" max="2" width="50.3984375" bestFit="1" customWidth="1"/>
    <col min="6" max="6" width="9.19921875" customWidth="1"/>
  </cols>
  <sheetData>
    <row r="1" spans="1:6" ht="14.4" x14ac:dyDescent="0.3">
      <c r="A1" s="31" t="s">
        <v>43</v>
      </c>
      <c r="B1" s="32"/>
      <c r="C1" s="33"/>
      <c r="D1" s="33"/>
      <c r="E1" s="33"/>
      <c r="F1" s="33"/>
    </row>
    <row r="2" spans="1:6" ht="14.4" x14ac:dyDescent="0.3">
      <c r="A2" s="34"/>
      <c r="B2" s="32"/>
      <c r="C2" s="33"/>
      <c r="D2" s="33"/>
      <c r="E2" s="33"/>
      <c r="F2" s="33"/>
    </row>
    <row r="3" spans="1:6" ht="43.2" x14ac:dyDescent="0.25">
      <c r="A3" s="35" t="s">
        <v>37</v>
      </c>
      <c r="B3" s="36" t="s">
        <v>38</v>
      </c>
      <c r="C3" s="37" t="s">
        <v>39</v>
      </c>
      <c r="D3" s="37" t="s">
        <v>40</v>
      </c>
      <c r="E3" s="38" t="s">
        <v>44</v>
      </c>
      <c r="F3" s="38" t="s">
        <v>41</v>
      </c>
    </row>
    <row r="4" spans="1:6" ht="14.4" x14ac:dyDescent="0.3">
      <c r="A4" s="42">
        <v>1</v>
      </c>
      <c r="B4" s="42" t="s">
        <v>1</v>
      </c>
      <c r="C4" s="43">
        <v>3</v>
      </c>
      <c r="D4" s="43" t="s">
        <v>42</v>
      </c>
      <c r="E4" s="48"/>
      <c r="F4" s="49">
        <f>C4*E4</f>
        <v>0</v>
      </c>
    </row>
    <row r="5" spans="1:6" ht="14.4" x14ac:dyDescent="0.3">
      <c r="A5" s="44">
        <v>2</v>
      </c>
      <c r="B5" s="42" t="s">
        <v>28</v>
      </c>
      <c r="C5" s="43">
        <v>2</v>
      </c>
      <c r="D5" s="43" t="s">
        <v>42</v>
      </c>
      <c r="E5" s="48"/>
      <c r="F5" s="49">
        <f>C5*E5</f>
        <v>0</v>
      </c>
    </row>
    <row r="6" spans="1:6" ht="14.4" x14ac:dyDescent="0.3">
      <c r="A6" s="45"/>
      <c r="B6" s="45"/>
      <c r="C6" s="45"/>
      <c r="D6" s="45"/>
      <c r="E6" s="45"/>
      <c r="F6" s="50"/>
    </row>
    <row r="7" spans="1:6" ht="14.4" x14ac:dyDescent="0.3">
      <c r="A7" s="45"/>
      <c r="B7" s="46" t="s">
        <v>48</v>
      </c>
      <c r="C7" s="45"/>
      <c r="D7" s="45"/>
      <c r="E7" s="45"/>
      <c r="F7" s="51">
        <f>SUM(F4:F5)</f>
        <v>0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kanylace centrální žíly pod UZ</vt:lpstr>
      <vt:lpstr>Trenažér výkonu - kanylace UZ </vt:lpstr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vendach</dc:creator>
  <cp:lastModifiedBy>Mgr. Šelejová Martina</cp:lastModifiedBy>
  <cp:revision>2</cp:revision>
  <dcterms:created xsi:type="dcterms:W3CDTF">2018-05-23T17:56:28Z</dcterms:created>
  <dcterms:modified xsi:type="dcterms:W3CDTF">2018-08-15T13:42:29Z</dcterms:modified>
</cp:coreProperties>
</file>