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<sst xmlns="http://schemas.openxmlformats.org/spreadsheetml/2006/main" count="89" uniqueCount="46">
  <si>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</si>
  <si>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</si>
  <si>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</si>
  <si>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</si>
  <si>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</si>
  <si>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</si>
  <si>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</si>
  <si>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</si>
  <si>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</si>
  <si>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</si>
  <si>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</si>
  <si>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</si>
  <si>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</si>
  <si>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</si>
  <si>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</si>
  <si>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</si>
  <si>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</si>
  <si>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</si>
  <si>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</si>
  <si>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</si>
  <si>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</si>
  <si>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</si>
  <si>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Rukavice</t>
  </si>
  <si>
    <t>Papírové ubrousky</t>
  </si>
  <si>
    <t>bal</t>
  </si>
  <si>
    <t>Air valve</t>
  </si>
  <si>
    <t>ks</t>
  </si>
  <si>
    <t>Stříkačky 2 ml</t>
  </si>
  <si>
    <t>Láhev se šroubovacím uzávěrem 50 ml</t>
  </si>
  <si>
    <t>Láhev se šroubovacím uzávěrem 100 ml</t>
  </si>
  <si>
    <t>Láhev z borosilikátového skla, GL 32, šroubovací PP uzávěr a vylévací kroužek umožňující sterilizaci za horka (max 180 °C), opatřeno stupnicí, objem 50 ml.</t>
  </si>
  <si>
    <t>Centrifugační zkumavky</t>
  </si>
  <si>
    <t>Láhev z borosilikátového skla, GL 45, šroubovací PP uzávěr a vylévací kroužek umožňující sterilizaci za horka (max 180 °C), opatřeno stupnicí, objem 100 ml.</t>
  </si>
  <si>
    <t>Katedra farmaceutické analýzy</t>
  </si>
  <si>
    <t>Bc. Dana Štěpánová
Tel.: 495 067 209                                          e-mail: stepanod@faf.cuni.cz</t>
  </si>
  <si>
    <t>Vzduchový regulační ventil s funkcí ventilu a filtru. Během extrakce dochází k zablokování škodlivých par a k součásnému záchytu prachu a kontaminujících složek ze vstupujícího ovzduší. UNF 1/4".</t>
  </si>
  <si>
    <t>Rukavice, materiál nitril, nepudrované, velmi slabé/tenké, velikost S. Velikost balení 200 ks.</t>
  </si>
  <si>
    <t>Ubrousky bílé, čistící, nevlhčené, ze 100% celulozy, ubrousky jsou umístěny v papírovém dávkovači. Prostor, ze kterého se ubrousky odebírají musí být opatřen fólií.  Velikost balení 150 ks.</t>
  </si>
  <si>
    <t>Silikonizované pipetovací špičky z PP o objemu 1 - 200 µl. Zkosený hrot špičky zadržuje méně kapaliny, nesterilní, velikost balení 10 krabiček (baleno po 96 ks/krabička).</t>
  </si>
  <si>
    <t>Silikonizované pipetovací špičky 1 - 200 µl</t>
  </si>
  <si>
    <t>Kónické centrifugační zkumavky z PP, tištěný odstupňovaný objem, plochý šroubový uzávěr, nesterilní, objem 15 ml. Zkumavky a víčka jsou v oddělených sáčcích. Velikost balení 500 ks.</t>
  </si>
  <si>
    <t>Kónické centrifugační zkumavky z PP, tištěný odstupňovaný objem, plochý šroubový uzávěr, nesterilní, objem 50 ml. Zkumavky a víčka jsou v oddělených sáčcích. Velikost balení 500 ks.</t>
  </si>
  <si>
    <t>Jednorázové stříkačky bez jehly z materiálu PP/PE o objemu 2 ml, bez závitu, nesterilní, neobsahuje latex, velikost balení 100 ks.</t>
  </si>
  <si>
    <t>Mikroinserty</t>
  </si>
  <si>
    <t>Mikroinserty pro širokohrdlé vialky, čiré, objem 0,1 ml; 31 x 6 mm, 12 mm špička, velikost balení 1000 ks (10 x 100 ks).</t>
  </si>
  <si>
    <t xml:space="preserve">Laboratorní materiál 04/2019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</si>
</sst>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" xfId="0" applyNumberFormat="1" applyFont="1" applyFill="1" applyBorder="1" applyAlignment="1" applyProtection="1">
      <alignment horizontal="center" vertical="center" wrapText="1"/>
      <protection/>
    </xf>
    <xf numFmtId="0" fontId="11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639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8"/>
  <sheetViews>
    <sheetView tabSelected="1" zoomScale="55" zoomScaleNormal="55" workbookViewId="0" topLeftCell="A1">
      <selection activeCell="H8" sqref="H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0.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45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3" t="s">
        <v>12</v>
      </c>
      <c r="D4" s="44"/>
      <c r="E4" s="44"/>
      <c r="F4" s="13"/>
      <c r="G4" s="13"/>
      <c r="H4" s="37"/>
      <c r="I4" s="37"/>
      <c r="J4" s="21"/>
      <c r="K4" s="11"/>
      <c r="L4" s="14"/>
      <c r="M4" s="11"/>
    </row>
    <row r="5" spans="2:13" s="7" customFormat="1" ht="19.9" customHeight="1">
      <c r="B5" s="15"/>
      <c r="C5" s="43" t="s">
        <v>11</v>
      </c>
      <c r="D5" s="44"/>
      <c r="E5" s="44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17</v>
      </c>
      <c r="H7" s="22" t="s">
        <v>18</v>
      </c>
      <c r="I7" s="31" t="s">
        <v>13</v>
      </c>
      <c r="J7" s="31" t="s">
        <v>19</v>
      </c>
      <c r="K7" s="32" t="s">
        <v>3</v>
      </c>
      <c r="L7" s="31" t="s">
        <v>4</v>
      </c>
      <c r="M7" s="33" t="s">
        <v>5</v>
      </c>
      <c r="N7" s="34" t="s">
        <v>6</v>
      </c>
    </row>
    <row r="8" spans="2:14" s="7" customFormat="1" ht="61.5" thickBot="1" thickTop="1">
      <c r="B8" s="17">
        <v>1</v>
      </c>
      <c r="C8" s="24" t="s">
        <v>22</v>
      </c>
      <c r="D8" s="25">
        <v>5</v>
      </c>
      <c r="E8" s="25" t="s">
        <v>24</v>
      </c>
      <c r="F8" s="36" t="s">
        <v>36</v>
      </c>
      <c r="G8" s="25">
        <v>3</v>
      </c>
      <c r="H8" s="22"/>
      <c r="I8" s="29" t="s">
        <v>15</v>
      </c>
      <c r="J8" s="30" t="s">
        <v>21</v>
      </c>
      <c r="K8" s="1" t="s">
        <v>20</v>
      </c>
      <c r="L8" s="30" t="s">
        <v>16</v>
      </c>
      <c r="M8" s="23"/>
      <c r="N8" s="20">
        <f>D8*M8</f>
        <v>0</v>
      </c>
    </row>
    <row r="9" spans="1:14" ht="65.25" thickBot="1" thickTop="1">
      <c r="A9" s="18"/>
      <c r="B9" s="17">
        <v>2</v>
      </c>
      <c r="C9" s="24" t="s">
        <v>23</v>
      </c>
      <c r="D9" s="25">
        <v>15</v>
      </c>
      <c r="E9" s="25" t="s">
        <v>24</v>
      </c>
      <c r="F9" s="35" t="s">
        <v>37</v>
      </c>
      <c r="G9" s="25">
        <v>3</v>
      </c>
      <c r="H9" s="22"/>
      <c r="I9" s="29" t="s">
        <v>15</v>
      </c>
      <c r="J9" s="30" t="s">
        <v>21</v>
      </c>
      <c r="K9" s="1" t="s">
        <v>20</v>
      </c>
      <c r="L9" s="30" t="s">
        <v>16</v>
      </c>
      <c r="M9" s="23"/>
      <c r="N9" s="20">
        <f aca="true" t="shared" si="0" ref="N9:N12">D9*M9</f>
        <v>0</v>
      </c>
    </row>
    <row r="10" spans="1:14" ht="76.5" thickBot="1" thickTop="1">
      <c r="A10" s="18"/>
      <c r="B10" s="17">
        <v>3</v>
      </c>
      <c r="C10" s="24" t="s">
        <v>25</v>
      </c>
      <c r="D10" s="25">
        <v>100</v>
      </c>
      <c r="E10" s="25" t="s">
        <v>26</v>
      </c>
      <c r="F10" s="25" t="s">
        <v>35</v>
      </c>
      <c r="G10" s="25">
        <v>3</v>
      </c>
      <c r="H10" s="22"/>
      <c r="I10" s="29" t="s">
        <v>15</v>
      </c>
      <c r="J10" s="30" t="s">
        <v>21</v>
      </c>
      <c r="K10" s="1" t="s">
        <v>20</v>
      </c>
      <c r="L10" s="30" t="s">
        <v>16</v>
      </c>
      <c r="M10" s="23"/>
      <c r="N10" s="20">
        <f t="shared" si="0"/>
        <v>0</v>
      </c>
    </row>
    <row r="11" spans="1:14" ht="61.5" thickBot="1" thickTop="1">
      <c r="A11" s="18"/>
      <c r="B11" s="17">
        <v>4</v>
      </c>
      <c r="C11" s="24" t="s">
        <v>27</v>
      </c>
      <c r="D11" s="25">
        <v>2</v>
      </c>
      <c r="E11" s="25" t="s">
        <v>24</v>
      </c>
      <c r="F11" s="25" t="s">
        <v>42</v>
      </c>
      <c r="G11" s="25">
        <v>3</v>
      </c>
      <c r="H11" s="22"/>
      <c r="I11" s="29" t="s">
        <v>15</v>
      </c>
      <c r="J11" s="30" t="s">
        <v>21</v>
      </c>
      <c r="K11" s="1" t="s">
        <v>20</v>
      </c>
      <c r="L11" s="30" t="s">
        <v>16</v>
      </c>
      <c r="M11" s="23"/>
      <c r="N11" s="20">
        <f t="shared" si="0"/>
        <v>0</v>
      </c>
    </row>
    <row r="12" spans="1:14" ht="76.5" thickBot="1" thickTop="1">
      <c r="A12" s="18"/>
      <c r="B12" s="17">
        <v>5</v>
      </c>
      <c r="C12" s="24" t="s">
        <v>31</v>
      </c>
      <c r="D12" s="25">
        <v>1</v>
      </c>
      <c r="E12" s="25" t="s">
        <v>24</v>
      </c>
      <c r="F12" s="25" t="s">
        <v>40</v>
      </c>
      <c r="G12" s="25">
        <v>5</v>
      </c>
      <c r="H12" s="22"/>
      <c r="I12" s="29" t="s">
        <v>15</v>
      </c>
      <c r="J12" s="30" t="s">
        <v>21</v>
      </c>
      <c r="K12" s="1" t="s">
        <v>20</v>
      </c>
      <c r="L12" s="30" t="s">
        <v>16</v>
      </c>
      <c r="M12" s="23"/>
      <c r="N12" s="20">
        <f t="shared" si="0"/>
        <v>0</v>
      </c>
    </row>
    <row r="13" spans="1:14" ht="71.25" customHeight="1" thickBot="1" thickTop="1">
      <c r="A13" s="18"/>
      <c r="B13" s="17">
        <v>6</v>
      </c>
      <c r="C13" s="24" t="s">
        <v>31</v>
      </c>
      <c r="D13" s="25">
        <v>1</v>
      </c>
      <c r="E13" s="25" t="s">
        <v>24</v>
      </c>
      <c r="F13" s="25" t="s">
        <v>41</v>
      </c>
      <c r="G13" s="25">
        <v>5</v>
      </c>
      <c r="H13" s="22"/>
      <c r="I13" s="29" t="s">
        <v>15</v>
      </c>
      <c r="J13" s="30" t="s">
        <v>21</v>
      </c>
      <c r="K13" s="1" t="s">
        <v>20</v>
      </c>
      <c r="L13" s="30" t="s">
        <v>16</v>
      </c>
      <c r="M13" s="23"/>
      <c r="N13" s="20">
        <f aca="true" t="shared" si="1" ref="N13">D13*M13</f>
        <v>0</v>
      </c>
    </row>
    <row r="14" spans="1:14" ht="61.5" thickBot="1" thickTop="1">
      <c r="A14" s="18"/>
      <c r="B14" s="17">
        <v>7</v>
      </c>
      <c r="C14" s="24" t="s">
        <v>28</v>
      </c>
      <c r="D14" s="25">
        <v>10</v>
      </c>
      <c r="E14" s="25" t="s">
        <v>26</v>
      </c>
      <c r="F14" s="25" t="s">
        <v>30</v>
      </c>
      <c r="G14" s="25">
        <v>3</v>
      </c>
      <c r="H14" s="22"/>
      <c r="I14" s="29" t="s">
        <v>15</v>
      </c>
      <c r="J14" s="30" t="s">
        <v>21</v>
      </c>
      <c r="K14" s="1" t="s">
        <v>20</v>
      </c>
      <c r="L14" s="30" t="s">
        <v>16</v>
      </c>
      <c r="M14" s="23"/>
      <c r="N14" s="20">
        <f aca="true" t="shared" si="2" ref="N14:N15">D14*M14</f>
        <v>0</v>
      </c>
    </row>
    <row r="15" spans="1:14" ht="61.5" thickBot="1" thickTop="1">
      <c r="A15" s="18"/>
      <c r="B15" s="17">
        <v>8</v>
      </c>
      <c r="C15" s="24" t="s">
        <v>29</v>
      </c>
      <c r="D15" s="25">
        <v>10</v>
      </c>
      <c r="E15" s="25" t="s">
        <v>26</v>
      </c>
      <c r="F15" s="25" t="s">
        <v>32</v>
      </c>
      <c r="G15" s="25">
        <v>3</v>
      </c>
      <c r="H15" s="22"/>
      <c r="I15" s="29" t="s">
        <v>15</v>
      </c>
      <c r="J15" s="30" t="s">
        <v>21</v>
      </c>
      <c r="K15" s="1" t="s">
        <v>20</v>
      </c>
      <c r="L15" s="30" t="s">
        <v>16</v>
      </c>
      <c r="M15" s="23"/>
      <c r="N15" s="20">
        <f t="shared" si="2"/>
        <v>0</v>
      </c>
    </row>
    <row r="16" spans="1:14" ht="76.5" thickBot="1" thickTop="1">
      <c r="A16" s="18"/>
      <c r="B16" s="17">
        <v>9</v>
      </c>
      <c r="C16" s="24" t="s">
        <v>39</v>
      </c>
      <c r="D16" s="25">
        <v>1</v>
      </c>
      <c r="E16" s="25" t="s">
        <v>24</v>
      </c>
      <c r="F16" s="25" t="s">
        <v>38</v>
      </c>
      <c r="G16" s="25">
        <v>3</v>
      </c>
      <c r="H16" s="22"/>
      <c r="I16" s="29" t="s">
        <v>15</v>
      </c>
      <c r="J16" s="30" t="s">
        <v>21</v>
      </c>
      <c r="K16" s="1" t="s">
        <v>20</v>
      </c>
      <c r="L16" s="30" t="s">
        <v>16</v>
      </c>
      <c r="M16" s="23"/>
      <c r="N16" s="20">
        <f aca="true" t="shared" si="3" ref="N16">D16*M16</f>
        <v>0</v>
      </c>
    </row>
    <row r="17" spans="2:14" ht="61.5" thickBot="1" thickTop="1">
      <c r="B17" s="17">
        <v>10</v>
      </c>
      <c r="C17" s="24" t="s">
        <v>43</v>
      </c>
      <c r="D17" s="25">
        <v>1</v>
      </c>
      <c r="E17" s="25" t="s">
        <v>24</v>
      </c>
      <c r="F17" s="25" t="s">
        <v>44</v>
      </c>
      <c r="G17" s="25">
        <v>8</v>
      </c>
      <c r="H17" s="22"/>
      <c r="I17" s="29" t="s">
        <v>15</v>
      </c>
      <c r="J17" s="30" t="s">
        <v>21</v>
      </c>
      <c r="K17" s="1" t="s">
        <v>34</v>
      </c>
      <c r="L17" s="30" t="s">
        <v>33</v>
      </c>
      <c r="M17" s="23"/>
      <c r="N17" s="20">
        <f aca="true" t="shared" si="4" ref="N17">D17*M17</f>
        <v>0</v>
      </c>
    </row>
    <row r="18" spans="12:14" ht="32.25" customHeight="1" thickBot="1" thickTop="1">
      <c r="L18" s="2"/>
      <c r="M18" s="38" t="s">
        <v>7</v>
      </c>
      <c r="N18" s="39"/>
    </row>
    <row r="19" spans="2:14" ht="17.25" thickBot="1" thickTop="1">
      <c r="B19" s="42" t="s">
        <v>14</v>
      </c>
      <c r="C19" s="42"/>
      <c r="D19" s="42"/>
      <c r="E19" s="42"/>
      <c r="F19" s="42"/>
      <c r="G19" s="42"/>
      <c r="H19" s="42"/>
      <c r="I19" s="42"/>
      <c r="J19" s="42"/>
      <c r="K19" s="42"/>
      <c r="L19" s="2"/>
      <c r="M19" s="40">
        <f>SUM(N8:N17)</f>
        <v>0</v>
      </c>
      <c r="N19" s="41"/>
    </row>
    <row r="20" spans="3:12" ht="16.5" thickTop="1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</sheetData>
  <sheetProtection algorithmName="SHA-512" hashValue="HgJGEsHCxBX/C6gaiC4o3WhRipTTsb7u4DolZTecaDeWTmZ+EMEz8pHaZrQC9XjRnkIM5w60ZnYVvvtXsx2DlA==" saltValue="GrQ19rGU+e090V+RVMuVQg==" spinCount="100000" sheet="1" objects="1" scenarios="1" selectLockedCells="1"/>
  <mergeCells count="6">
    <mergeCell ref="H4:I4"/>
    <mergeCell ref="M18:N18"/>
    <mergeCell ref="M19:N19"/>
    <mergeCell ref="B19:K1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2019-02-06T14:06:13Z</dcterms:modified>
  <cp:category/>
  <cp:version/>
  <cp:contentType/>
  <cp:contentStatus/>
</cp:coreProperties>
</file>