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<sst xmlns="http://schemas.openxmlformats.org/spreadsheetml/2006/main" count="61" uniqueCount="35">
  <si>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</si>
  <si>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</si>
  <si>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</si>
  <si>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</si>
  <si>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</si>
  <si>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</si>
  <si>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</si>
  <si>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</si>
  <si>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</si>
  <si>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</si>
  <si>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</si>
  <si>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</si>
  <si>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</si>
  <si>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</si>
  <si>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</si>
  <si>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</si>
  <si>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</si>
  <si>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</si>
  <si>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</si>
  <si>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</si>
  <si>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</si>
  <si>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</si>
  <si>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ks</t>
  </si>
  <si>
    <t>Methanol</t>
  </si>
  <si>
    <t>Acetonitril</t>
  </si>
  <si>
    <t>2-propanol</t>
  </si>
  <si>
    <t>2-propanol, čistota vhodná pro spojení LC-MS, ≥99.9%. Velikost balení 4 x 2,5 l.</t>
  </si>
  <si>
    <t>Voda</t>
  </si>
  <si>
    <t>bal</t>
  </si>
  <si>
    <t>2-propanol o čistotě ≥99,9%, HPLC Gradient Grade. Velikost balení 4 x 2,5 l.</t>
  </si>
  <si>
    <t>Methanol, čistota vhodná pro spojení LC-MS, ≥99.9%. Velikost balení 4 x 2,5 l.</t>
  </si>
  <si>
    <t>Acetonitril o čistotě ≥99,9%, HPLC Gradient Grade. Velikost balení 4 x 2,5 l.</t>
  </si>
  <si>
    <t>Methanol o čistotě ≥99,9%, HPLC Gradient Grade. Velikost balení 4 x 2,5 l.</t>
  </si>
  <si>
    <t>Voda, čistota vhodná pro spojení LC-MS. Velikost balení 1 l.</t>
  </si>
  <si>
    <t>Laboratorní chemikálie 05/2019 -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</si>
</sst>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494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98"/>
  <sheetViews>
    <sheetView tabSelected="1" zoomScale="50" zoomScaleNormal="50" workbookViewId="0" topLeftCell="A1">
      <selection activeCell="N1" activeCellId="2" sqref="B1:G1048576 I1:L1048576 N1:N104857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23.421875" style="3" customWidth="1"/>
    <col min="4" max="4" width="11.00390625" style="4" customWidth="1"/>
    <col min="5" max="5" width="10.28125" style="5" customWidth="1"/>
    <col min="6" max="6" width="38.140625" style="3" customWidth="1"/>
    <col min="7" max="7" width="19.14062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34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17</v>
      </c>
      <c r="H7" s="21" t="s">
        <v>18</v>
      </c>
      <c r="I7" s="30" t="s">
        <v>13</v>
      </c>
      <c r="J7" s="30" t="s">
        <v>19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ht="61.5" thickBot="1" thickTop="1">
      <c r="B8" s="17">
        <v>1</v>
      </c>
      <c r="C8" s="23" t="s">
        <v>25</v>
      </c>
      <c r="D8" s="24">
        <v>2</v>
      </c>
      <c r="E8" s="24" t="s">
        <v>28</v>
      </c>
      <c r="F8" s="24" t="s">
        <v>26</v>
      </c>
      <c r="G8" s="24">
        <v>4</v>
      </c>
      <c r="H8" s="21"/>
      <c r="I8" s="28" t="s">
        <v>15</v>
      </c>
      <c r="J8" s="29" t="s">
        <v>21</v>
      </c>
      <c r="K8" s="1" t="s">
        <v>20</v>
      </c>
      <c r="L8" s="29" t="s">
        <v>16</v>
      </c>
      <c r="M8" s="22"/>
      <c r="N8" s="19">
        <f aca="true" t="shared" si="0" ref="N8:N12">D8*M8</f>
        <v>0</v>
      </c>
    </row>
    <row r="9" spans="2:14" ht="61.5" thickBot="1" thickTop="1">
      <c r="B9" s="17">
        <v>2</v>
      </c>
      <c r="C9" s="23" t="s">
        <v>25</v>
      </c>
      <c r="D9" s="24">
        <v>1</v>
      </c>
      <c r="E9" s="24" t="s">
        <v>28</v>
      </c>
      <c r="F9" s="24" t="s">
        <v>29</v>
      </c>
      <c r="G9" s="24">
        <v>4</v>
      </c>
      <c r="H9" s="21"/>
      <c r="I9" s="28" t="s">
        <v>15</v>
      </c>
      <c r="J9" s="29" t="s">
        <v>21</v>
      </c>
      <c r="K9" s="1" t="s">
        <v>20</v>
      </c>
      <c r="L9" s="29" t="s">
        <v>16</v>
      </c>
      <c r="M9" s="22"/>
      <c r="N9" s="19">
        <f t="shared" si="0"/>
        <v>0</v>
      </c>
    </row>
    <row r="10" spans="2:14" ht="61.5" thickBot="1" thickTop="1">
      <c r="B10" s="17">
        <v>3</v>
      </c>
      <c r="C10" s="23" t="s">
        <v>24</v>
      </c>
      <c r="D10" s="24">
        <v>1</v>
      </c>
      <c r="E10" s="24" t="s">
        <v>28</v>
      </c>
      <c r="F10" s="24" t="s">
        <v>31</v>
      </c>
      <c r="G10" s="24">
        <v>4</v>
      </c>
      <c r="H10" s="21"/>
      <c r="I10" s="28" t="s">
        <v>15</v>
      </c>
      <c r="J10" s="29" t="s">
        <v>21</v>
      </c>
      <c r="K10" s="1" t="s">
        <v>20</v>
      </c>
      <c r="L10" s="29" t="s">
        <v>16</v>
      </c>
      <c r="M10" s="22"/>
      <c r="N10" s="19">
        <f t="shared" si="0"/>
        <v>0</v>
      </c>
    </row>
    <row r="11" spans="2:14" ht="61.5" thickBot="1" thickTop="1">
      <c r="B11" s="17">
        <v>4</v>
      </c>
      <c r="C11" s="23" t="s">
        <v>23</v>
      </c>
      <c r="D11" s="24">
        <v>2</v>
      </c>
      <c r="E11" s="24" t="s">
        <v>28</v>
      </c>
      <c r="F11" s="24" t="s">
        <v>30</v>
      </c>
      <c r="G11" s="24">
        <v>4</v>
      </c>
      <c r="H11" s="21"/>
      <c r="I11" s="28" t="s">
        <v>15</v>
      </c>
      <c r="J11" s="29" t="s">
        <v>21</v>
      </c>
      <c r="K11" s="1" t="s">
        <v>20</v>
      </c>
      <c r="L11" s="29" t="s">
        <v>16</v>
      </c>
      <c r="M11" s="22"/>
      <c r="N11" s="19">
        <f t="shared" si="0"/>
        <v>0</v>
      </c>
    </row>
    <row r="12" spans="2:14" ht="61.5" thickBot="1" thickTop="1">
      <c r="B12" s="17">
        <v>5</v>
      </c>
      <c r="C12" s="23" t="s">
        <v>23</v>
      </c>
      <c r="D12" s="24">
        <v>2</v>
      </c>
      <c r="E12" s="24" t="s">
        <v>28</v>
      </c>
      <c r="F12" s="24" t="s">
        <v>32</v>
      </c>
      <c r="G12" s="24">
        <v>4</v>
      </c>
      <c r="H12" s="21"/>
      <c r="I12" s="28" t="s">
        <v>15</v>
      </c>
      <c r="J12" s="29" t="s">
        <v>21</v>
      </c>
      <c r="K12" s="1" t="s">
        <v>20</v>
      </c>
      <c r="L12" s="29" t="s">
        <v>16</v>
      </c>
      <c r="M12" s="22"/>
      <c r="N12" s="19">
        <f t="shared" si="0"/>
        <v>0</v>
      </c>
    </row>
    <row r="13" spans="2:14" ht="61.5" thickBot="1" thickTop="1">
      <c r="B13" s="17">
        <v>6</v>
      </c>
      <c r="C13" s="23" t="s">
        <v>27</v>
      </c>
      <c r="D13" s="24">
        <v>6</v>
      </c>
      <c r="E13" s="24" t="s">
        <v>22</v>
      </c>
      <c r="F13" s="24" t="s">
        <v>33</v>
      </c>
      <c r="G13" s="24">
        <v>4</v>
      </c>
      <c r="H13" s="21"/>
      <c r="I13" s="28" t="s">
        <v>15</v>
      </c>
      <c r="J13" s="29" t="s">
        <v>21</v>
      </c>
      <c r="K13" s="1" t="s">
        <v>20</v>
      </c>
      <c r="L13" s="29" t="s">
        <v>16</v>
      </c>
      <c r="M13" s="22"/>
      <c r="N13" s="19">
        <f aca="true" t="shared" si="1" ref="N13">D13*M13</f>
        <v>0</v>
      </c>
    </row>
    <row r="14" spans="3:14" ht="33.75" customHeight="1" thickBot="1" thickTop="1">
      <c r="C14" s="7"/>
      <c r="D14" s="26"/>
      <c r="E14" s="27"/>
      <c r="F14" s="7"/>
      <c r="G14" s="7"/>
      <c r="H14" s="2"/>
      <c r="I14" s="7"/>
      <c r="J14" s="7"/>
      <c r="L14" s="2"/>
      <c r="M14" s="34" t="s">
        <v>7</v>
      </c>
      <c r="N14" s="35"/>
    </row>
    <row r="15" spans="3:14" ht="33.75" customHeight="1" thickBot="1" thickTop="1">
      <c r="C15" s="7"/>
      <c r="D15" s="26"/>
      <c r="E15" s="27"/>
      <c r="F15" s="7"/>
      <c r="G15" s="7"/>
      <c r="H15" s="2"/>
      <c r="I15" s="7"/>
      <c r="J15" s="7"/>
      <c r="L15" s="2"/>
      <c r="M15" s="36">
        <f>SUM(N8:N13)</f>
        <v>0</v>
      </c>
      <c r="N15" s="37"/>
    </row>
    <row r="16" spans="2:12" ht="16.5" thickTop="1">
      <c r="B16" s="38" t="s">
        <v>14</v>
      </c>
      <c r="C16" s="38"/>
      <c r="D16" s="38"/>
      <c r="E16" s="38"/>
      <c r="F16" s="38"/>
      <c r="G16" s="38"/>
      <c r="H16" s="38"/>
      <c r="I16" s="38"/>
      <c r="J16" s="38"/>
      <c r="K16" s="38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</sheetData>
  <sheetProtection algorithmName="SHA-512" hashValue="HRh3FZ8CRNP7tCx4/OEqN/Tky4j/E+s222INi5MrUmpLUwD8lg5FocKDyCNIvHj5cn3uPam9Z5w33Vv4EIe26A==" saltValue="2Xar4FN5ZFH2BWWRCITTnA==" spinCount="100000" sheet="1" objects="1" scenarios="1"/>
  <mergeCells count="6">
    <mergeCell ref="H4:I4"/>
    <mergeCell ref="M14:N14"/>
    <mergeCell ref="M15:N15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2019-04-16T06:25:08Z</dcterms:modified>
  <cp:category/>
  <cp:version/>
  <cp:contentType/>
  <cp:contentStatus/>
</cp:coreProperties>
</file>