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<sst xmlns="http://schemas.openxmlformats.org/spreadsheetml/2006/main" count="131" uniqueCount="56">
  <si>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</si>
  <si>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</si>
  <si>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</si>
  <si>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</si>
  <si>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</si>
  <si>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</si>
  <si>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</si>
  <si>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</si>
  <si>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</si>
  <si>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</si>
  <si>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</si>
  <si>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</si>
  <si>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</si>
  <si>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</si>
  <si>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</si>
  <si>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</si>
  <si>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</si>
  <si>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</si>
  <si>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</si>
  <si>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</si>
  <si>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</si>
  <si>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</si>
  <si>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Vialky 0,3 ml</t>
  </si>
  <si>
    <t>ks</t>
  </si>
  <si>
    <t>Šroubovací vialky z čirého skla o objemu 0,3 ml, 12 x 32 mm, závit 9 mm. Velikost balení 500 ks.</t>
  </si>
  <si>
    <t>HPLC kolona</t>
  </si>
  <si>
    <t>Chromatografická kolona pro HPLC. Rozměry kolony 3 x 100 mm, stacionární fáze porézní grafitizovaný uhlík, velikost částic 3 µm, pórovitost 250 A, povrch 120 m2/g, stabilní v pH 0 - 14, maximální možný tlak 400 bar, teplota do 105°C.</t>
  </si>
  <si>
    <t>Víčka pro vialky</t>
  </si>
  <si>
    <t>bal</t>
  </si>
  <si>
    <t>Plastová víčka pro 32 x 11,6 mm vialky, otvor 6 mm, transparentní se septy (červený PTFE/ bílý silikon), velikost balení 100 ks.</t>
  </si>
  <si>
    <t>Skleněná kádinka 150 ml, vysoká</t>
  </si>
  <si>
    <t>Kádinka o objemu 150 ml, vysoká, vyrobena z borosilikátového skla. Opatřena stupnicí, s výlevkou, vysoce tepelně odolná, autoklavovatelná.</t>
  </si>
  <si>
    <t>Skleněná kádinka 250 ml, vysoká</t>
  </si>
  <si>
    <t>Kádinka o objemu 250 ml, vysoká, vyrobena z borosilikátového skla. Opatřena stupnicí, s výlevkou, vysoce tepelně odolná, autoklavovatelná.</t>
  </si>
  <si>
    <t>Magnetické míchadélko</t>
  </si>
  <si>
    <t>Magnetické míchadélko hladké, cylindrické, PTFE pouzdro, průměr 4,5 mm, délka 15 mm.</t>
  </si>
  <si>
    <t>Magnetické míchadélko hladké, cylindrické, PTFE pouzdro, průměr 3 mm, délka 10 mm.</t>
  </si>
  <si>
    <t>Box na špičky 10 - 1000 µl</t>
  </si>
  <si>
    <t>Box na špičky 0,5 - 200 µl</t>
  </si>
  <si>
    <t>Box na špičky o objemu 10 - 1000 µl včetně 96 ks špiček, délka špiček 71,5 mm, nesterilní. Zásobník uložen v PP uzavíratelném boxu. Špičky jsou kompatibilní s pipetou Sartorius (zajišťuje přesnost pipetování). Krabička na opětovné užití. Velikost balení 10 krabiček x 96 ks špiček.</t>
  </si>
  <si>
    <t>Box na špičky o objemu 0,5 - 200 µl včetně 96 ks špiček, délka špiček 51 mm, nesterilní. Zásobník uložen v PP uzavíratelném boxu. Špičky jsou kompatibilní s pipetou Sartorius (zajišťuje přesnost pipetování). Krabička na opětovné užití. Velikost balení 10 krabiček x 96 ks špiček.</t>
  </si>
  <si>
    <t>Špičky 0,1 - 10 µl</t>
  </si>
  <si>
    <t>Špičky 0,5 - 200 µl</t>
  </si>
  <si>
    <t>Pipetovací špičky o objemu 0,1 - 10 µl, délka 31,5 mm, nesterilní, kompatibilní s pipetou Sartorius (zajišťuje přesnost pipetování). Velikost balení 1000 ks (1 box).</t>
  </si>
  <si>
    <t>Pipetovací špičky o objemu 0,5 - 200 µl, délka 51 mm, nesterilní, kompatibilní s pipetou Sartorius (zajišťuje přesnost měření). Velikost balení 1000 ks (1 box).</t>
  </si>
  <si>
    <t>Špičky 10 - 1000 µl</t>
  </si>
  <si>
    <t>Pipetovací špičky o objemu 10 - 1000 µl, délka 71,5 mm, nesterilní, kompatibilní s pipetou Sartorius (zajišťuje přesnost měření). Velikost balení 480 ks (1 box).</t>
  </si>
  <si>
    <t>Nerezový koš pro ultrazvukovou lázeň</t>
  </si>
  <si>
    <t>Nerezový koš pro ultrazvukovou lázeň, kompatibilní s ultrazvukovou lázní typu K-12LM a K12-LE. Rozměry koše 290 x 260 x 60 mm. Síťovina (oko) 7 x 7 mm.</t>
  </si>
  <si>
    <t>Upínací rám pro zkumavky</t>
  </si>
  <si>
    <t xml:space="preserve">Upínací vzpěra s pryžovými opěrkami </t>
  </si>
  <si>
    <t xml:space="preserve">Upínací hřebeny s pryžovými šňůrami </t>
  </si>
  <si>
    <t>Upínací rám pro zkumavky, kompatibilní s laboratórní třepačkou Kavalier LT 3.</t>
  </si>
  <si>
    <t>Upínací vzpěra s pryžovými opěrkami pro větší láhve a baňky, kompatibilní s laboratórní třepačkou Kavalier LT 3.</t>
  </si>
  <si>
    <t>Upínací hřebeny s pryžovými šňůrami pro menší láhve a baňky, kompatibilní s laboratórní třepačkou Kavalier LT 3.</t>
  </si>
  <si>
    <t>Laboratorní materiál 06/2019 -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</si>
</sst>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973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1"/>
  <sheetViews>
    <sheetView tabSelected="1" zoomScale="55" zoomScaleNormal="55" workbookViewId="0" topLeftCell="B1">
      <selection activeCell="N1" activeCellId="2" sqref="B1:G1048576 I1:L1048576 N1:N104857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3.7109375" style="3" customWidth="1"/>
    <col min="7" max="7" width="20.4218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55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1.5" thickBot="1" thickTop="1">
      <c r="B8" s="17">
        <v>1</v>
      </c>
      <c r="C8" s="24" t="s">
        <v>22</v>
      </c>
      <c r="D8" s="25">
        <v>1</v>
      </c>
      <c r="E8" s="25" t="s">
        <v>23</v>
      </c>
      <c r="F8" s="25" t="s">
        <v>24</v>
      </c>
      <c r="G8" s="25">
        <v>6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>D8*M8</f>
        <v>0</v>
      </c>
    </row>
    <row r="9" spans="1:14" ht="91.5" thickBot="1" thickTop="1">
      <c r="A9" s="7"/>
      <c r="B9" s="17">
        <v>2</v>
      </c>
      <c r="C9" s="24" t="s">
        <v>25</v>
      </c>
      <c r="D9" s="25">
        <v>1</v>
      </c>
      <c r="E9" s="25" t="s">
        <v>23</v>
      </c>
      <c r="F9" s="25" t="s">
        <v>26</v>
      </c>
      <c r="G9" s="25">
        <v>6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aca="true" t="shared" si="0" ref="N9">D9*M9</f>
        <v>0</v>
      </c>
    </row>
    <row r="10" spans="1:14" ht="61.5" thickBot="1" thickTop="1">
      <c r="A10" s="18"/>
      <c r="B10" s="17">
        <v>3</v>
      </c>
      <c r="C10" s="24" t="s">
        <v>27</v>
      </c>
      <c r="D10" s="25">
        <v>10</v>
      </c>
      <c r="E10" s="25" t="s">
        <v>28</v>
      </c>
      <c r="F10" s="25" t="s">
        <v>29</v>
      </c>
      <c r="G10" s="25">
        <v>4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aca="true" t="shared" si="1" ref="N10:N19">D10*M10</f>
        <v>0</v>
      </c>
    </row>
    <row r="11" spans="1:14" ht="61.5" thickBot="1" thickTop="1">
      <c r="A11" s="18"/>
      <c r="B11" s="17">
        <v>4</v>
      </c>
      <c r="C11" s="24" t="s">
        <v>30</v>
      </c>
      <c r="D11" s="25">
        <v>20</v>
      </c>
      <c r="E11" s="25" t="s">
        <v>23</v>
      </c>
      <c r="F11" s="25" t="s">
        <v>31</v>
      </c>
      <c r="G11" s="25">
        <v>4</v>
      </c>
      <c r="H11" s="22"/>
      <c r="I11" s="29" t="s">
        <v>15</v>
      </c>
      <c r="J11" s="30" t="s">
        <v>21</v>
      </c>
      <c r="K11" s="1" t="s">
        <v>20</v>
      </c>
      <c r="L11" s="30" t="s">
        <v>16</v>
      </c>
      <c r="M11" s="23"/>
      <c r="N11" s="20">
        <f t="shared" si="1"/>
        <v>0</v>
      </c>
    </row>
    <row r="12" spans="1:14" ht="61.5" thickBot="1" thickTop="1">
      <c r="A12" s="18"/>
      <c r="B12" s="17">
        <v>5</v>
      </c>
      <c r="C12" s="24" t="s">
        <v>32</v>
      </c>
      <c r="D12" s="25">
        <v>20</v>
      </c>
      <c r="E12" s="25" t="s">
        <v>23</v>
      </c>
      <c r="F12" s="25" t="s">
        <v>33</v>
      </c>
      <c r="G12" s="25">
        <v>4</v>
      </c>
      <c r="H12" s="22"/>
      <c r="I12" s="29" t="s">
        <v>15</v>
      </c>
      <c r="J12" s="30" t="s">
        <v>21</v>
      </c>
      <c r="K12" s="1" t="s">
        <v>20</v>
      </c>
      <c r="L12" s="30" t="s">
        <v>16</v>
      </c>
      <c r="M12" s="23"/>
      <c r="N12" s="20">
        <f t="shared" si="1"/>
        <v>0</v>
      </c>
    </row>
    <row r="13" spans="1:14" ht="61.5" thickBot="1" thickTop="1">
      <c r="A13" s="18"/>
      <c r="B13" s="17">
        <v>6</v>
      </c>
      <c r="C13" s="24" t="s">
        <v>34</v>
      </c>
      <c r="D13" s="25">
        <v>10</v>
      </c>
      <c r="E13" s="25" t="s">
        <v>23</v>
      </c>
      <c r="F13" s="25" t="s">
        <v>35</v>
      </c>
      <c r="G13" s="25">
        <v>4</v>
      </c>
      <c r="H13" s="22"/>
      <c r="I13" s="29" t="s">
        <v>15</v>
      </c>
      <c r="J13" s="30" t="s">
        <v>21</v>
      </c>
      <c r="K13" s="1" t="s">
        <v>20</v>
      </c>
      <c r="L13" s="30" t="s">
        <v>16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24" t="s">
        <v>34</v>
      </c>
      <c r="D14" s="25">
        <v>10</v>
      </c>
      <c r="E14" s="25" t="s">
        <v>23</v>
      </c>
      <c r="F14" s="25" t="s">
        <v>36</v>
      </c>
      <c r="G14" s="25">
        <v>4</v>
      </c>
      <c r="H14" s="22"/>
      <c r="I14" s="29" t="s">
        <v>15</v>
      </c>
      <c r="J14" s="30" t="s">
        <v>21</v>
      </c>
      <c r="K14" s="1" t="s">
        <v>20</v>
      </c>
      <c r="L14" s="30" t="s">
        <v>16</v>
      </c>
      <c r="M14" s="23"/>
      <c r="N14" s="20">
        <f t="shared" si="1"/>
        <v>0</v>
      </c>
    </row>
    <row r="15" spans="1:14" ht="106.5" customHeight="1" thickBot="1" thickTop="1">
      <c r="A15" s="18"/>
      <c r="B15" s="17">
        <v>8</v>
      </c>
      <c r="C15" s="24" t="s">
        <v>37</v>
      </c>
      <c r="D15" s="25">
        <v>1</v>
      </c>
      <c r="E15" s="25" t="s">
        <v>28</v>
      </c>
      <c r="F15" s="25" t="s">
        <v>39</v>
      </c>
      <c r="G15" s="25">
        <v>4</v>
      </c>
      <c r="H15" s="22"/>
      <c r="I15" s="29" t="s">
        <v>15</v>
      </c>
      <c r="J15" s="30" t="s">
        <v>21</v>
      </c>
      <c r="K15" s="1" t="s">
        <v>20</v>
      </c>
      <c r="L15" s="30" t="s">
        <v>16</v>
      </c>
      <c r="M15" s="23"/>
      <c r="N15" s="20">
        <f t="shared" si="1"/>
        <v>0</v>
      </c>
    </row>
    <row r="16" spans="1:14" ht="105.75" customHeight="1" thickBot="1" thickTop="1">
      <c r="A16" s="18"/>
      <c r="B16" s="17">
        <v>9</v>
      </c>
      <c r="C16" s="24" t="s">
        <v>38</v>
      </c>
      <c r="D16" s="25">
        <v>1</v>
      </c>
      <c r="E16" s="25" t="s">
        <v>28</v>
      </c>
      <c r="F16" s="25" t="s">
        <v>40</v>
      </c>
      <c r="G16" s="25">
        <v>4</v>
      </c>
      <c r="H16" s="22"/>
      <c r="I16" s="29" t="s">
        <v>15</v>
      </c>
      <c r="J16" s="30" t="s">
        <v>21</v>
      </c>
      <c r="K16" s="1" t="s">
        <v>20</v>
      </c>
      <c r="L16" s="30" t="s">
        <v>16</v>
      </c>
      <c r="M16" s="23"/>
      <c r="N16" s="20">
        <f t="shared" si="1"/>
        <v>0</v>
      </c>
    </row>
    <row r="17" spans="1:14" ht="61.5" thickBot="1" thickTop="1">
      <c r="A17" s="18"/>
      <c r="B17" s="17">
        <v>10</v>
      </c>
      <c r="C17" s="24" t="s">
        <v>41</v>
      </c>
      <c r="D17" s="25">
        <v>1</v>
      </c>
      <c r="E17" s="25" t="s">
        <v>28</v>
      </c>
      <c r="F17" s="25" t="s">
        <v>43</v>
      </c>
      <c r="G17" s="25">
        <v>4</v>
      </c>
      <c r="H17" s="22"/>
      <c r="I17" s="29" t="s">
        <v>15</v>
      </c>
      <c r="J17" s="30" t="s">
        <v>21</v>
      </c>
      <c r="K17" s="1" t="s">
        <v>20</v>
      </c>
      <c r="L17" s="30" t="s">
        <v>16</v>
      </c>
      <c r="M17" s="23"/>
      <c r="N17" s="20">
        <f t="shared" si="1"/>
        <v>0</v>
      </c>
    </row>
    <row r="18" spans="1:14" ht="61.5" thickBot="1" thickTop="1">
      <c r="A18" s="18"/>
      <c r="B18" s="17">
        <v>11</v>
      </c>
      <c r="C18" s="24" t="s">
        <v>42</v>
      </c>
      <c r="D18" s="25">
        <v>1</v>
      </c>
      <c r="E18" s="25" t="s">
        <v>28</v>
      </c>
      <c r="F18" s="25" t="s">
        <v>44</v>
      </c>
      <c r="G18" s="25">
        <v>4</v>
      </c>
      <c r="H18" s="22"/>
      <c r="I18" s="29" t="s">
        <v>15</v>
      </c>
      <c r="J18" s="30" t="s">
        <v>21</v>
      </c>
      <c r="K18" s="1" t="s">
        <v>20</v>
      </c>
      <c r="L18" s="30" t="s">
        <v>16</v>
      </c>
      <c r="M18" s="23"/>
      <c r="N18" s="20">
        <f t="shared" si="1"/>
        <v>0</v>
      </c>
    </row>
    <row r="19" spans="1:14" ht="82.5" customHeight="1" thickBot="1" thickTop="1">
      <c r="A19" s="18"/>
      <c r="B19" s="17">
        <v>12</v>
      </c>
      <c r="C19" s="24" t="s">
        <v>45</v>
      </c>
      <c r="D19" s="25">
        <v>2</v>
      </c>
      <c r="E19" s="25" t="s">
        <v>28</v>
      </c>
      <c r="F19" s="25" t="s">
        <v>46</v>
      </c>
      <c r="G19" s="34">
        <v>4</v>
      </c>
      <c r="H19" s="22"/>
      <c r="I19" s="29" t="s">
        <v>15</v>
      </c>
      <c r="J19" s="30" t="s">
        <v>21</v>
      </c>
      <c r="K19" s="1" t="s">
        <v>20</v>
      </c>
      <c r="L19" s="30" t="s">
        <v>16</v>
      </c>
      <c r="M19" s="23"/>
      <c r="N19" s="20">
        <f t="shared" si="1"/>
        <v>0</v>
      </c>
    </row>
    <row r="20" spans="2:14" ht="61.5" thickBot="1" thickTop="1">
      <c r="B20" s="17">
        <v>13</v>
      </c>
      <c r="C20" s="24" t="s">
        <v>47</v>
      </c>
      <c r="D20" s="25">
        <v>1</v>
      </c>
      <c r="E20" s="25" t="s">
        <v>23</v>
      </c>
      <c r="F20" s="34" t="s">
        <v>48</v>
      </c>
      <c r="G20" s="34">
        <v>4</v>
      </c>
      <c r="H20" s="22"/>
      <c r="I20" s="29" t="s">
        <v>15</v>
      </c>
      <c r="J20" s="30" t="s">
        <v>21</v>
      </c>
      <c r="K20" s="1" t="s">
        <v>20</v>
      </c>
      <c r="L20" s="30" t="s">
        <v>16</v>
      </c>
      <c r="M20" s="23"/>
      <c r="N20" s="20">
        <f aca="true" t="shared" si="2" ref="N20">D20*M20</f>
        <v>0</v>
      </c>
    </row>
    <row r="21" spans="2:14" ht="61.5" thickBot="1" thickTop="1">
      <c r="B21" s="17">
        <v>14</v>
      </c>
      <c r="C21" s="24" t="s">
        <v>49</v>
      </c>
      <c r="D21" s="25">
        <v>1</v>
      </c>
      <c r="E21" s="25" t="s">
        <v>23</v>
      </c>
      <c r="F21" s="34" t="s">
        <v>52</v>
      </c>
      <c r="G21" s="34">
        <v>6</v>
      </c>
      <c r="H21" s="22"/>
      <c r="I21" s="29" t="s">
        <v>15</v>
      </c>
      <c r="J21" s="30" t="s">
        <v>21</v>
      </c>
      <c r="K21" s="1" t="s">
        <v>20</v>
      </c>
      <c r="L21" s="30" t="s">
        <v>16</v>
      </c>
      <c r="M21" s="23"/>
      <c r="N21" s="20">
        <f aca="true" t="shared" si="3" ref="N21:N23">D21*M21</f>
        <v>0</v>
      </c>
    </row>
    <row r="22" spans="2:14" ht="61.5" thickBot="1" thickTop="1">
      <c r="B22" s="17">
        <v>15</v>
      </c>
      <c r="C22" s="24" t="s">
        <v>50</v>
      </c>
      <c r="D22" s="25">
        <v>1</v>
      </c>
      <c r="E22" s="25" t="s">
        <v>23</v>
      </c>
      <c r="F22" s="34" t="s">
        <v>53</v>
      </c>
      <c r="G22" s="34">
        <v>6</v>
      </c>
      <c r="H22" s="22"/>
      <c r="I22" s="29" t="s">
        <v>15</v>
      </c>
      <c r="J22" s="30" t="s">
        <v>21</v>
      </c>
      <c r="K22" s="1" t="s">
        <v>20</v>
      </c>
      <c r="L22" s="30" t="s">
        <v>16</v>
      </c>
      <c r="M22" s="23"/>
      <c r="N22" s="20">
        <f t="shared" si="3"/>
        <v>0</v>
      </c>
    </row>
    <row r="23" spans="2:14" ht="61.5" thickBot="1" thickTop="1">
      <c r="B23" s="17">
        <v>16</v>
      </c>
      <c r="C23" s="24" t="s">
        <v>51</v>
      </c>
      <c r="D23" s="25">
        <v>1</v>
      </c>
      <c r="E23" s="25" t="s">
        <v>23</v>
      </c>
      <c r="F23" s="34" t="s">
        <v>54</v>
      </c>
      <c r="G23" s="34">
        <v>6</v>
      </c>
      <c r="H23" s="22"/>
      <c r="I23" s="29" t="s">
        <v>15</v>
      </c>
      <c r="J23" s="30" t="s">
        <v>21</v>
      </c>
      <c r="K23" s="1" t="s">
        <v>20</v>
      </c>
      <c r="L23" s="30" t="s">
        <v>16</v>
      </c>
      <c r="M23" s="23"/>
      <c r="N23" s="20">
        <f t="shared" si="3"/>
        <v>0</v>
      </c>
    </row>
    <row r="24" spans="3:14" ht="31.5" customHeight="1" thickBot="1" thickTop="1">
      <c r="C24" s="7"/>
      <c r="D24" s="27"/>
      <c r="E24" s="28"/>
      <c r="F24" s="7"/>
      <c r="G24" s="7"/>
      <c r="H24" s="2"/>
      <c r="I24" s="7"/>
      <c r="J24" s="7"/>
      <c r="L24" s="2"/>
      <c r="M24" s="36" t="s">
        <v>7</v>
      </c>
      <c r="N24" s="37"/>
    </row>
    <row r="25" spans="2:14" ht="17.25" thickBot="1" thickTop="1">
      <c r="B25" s="40" t="s">
        <v>14</v>
      </c>
      <c r="C25" s="40"/>
      <c r="D25" s="40"/>
      <c r="E25" s="40"/>
      <c r="F25" s="40"/>
      <c r="G25" s="40"/>
      <c r="H25" s="40"/>
      <c r="I25" s="40"/>
      <c r="J25" s="40"/>
      <c r="K25" s="40"/>
      <c r="L25" s="2"/>
      <c r="M25" s="38">
        <f>SUM(N8:N23)</f>
        <v>0</v>
      </c>
      <c r="N25" s="39"/>
    </row>
    <row r="26" spans="3:12" ht="16.5" thickTop="1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</sheetData>
  <sheetProtection algorithmName="SHA-512" hashValue="GP0uGzRukBh8urHY7t0+PJN99qiQMpqt2tkEX8wpfDu8iGbFkugnSt/FDI081TwPELqzXlQHTAq6E8KU/5Pc6g==" saltValue="uru84XeI6F8fHjGYt5Zbfw==" spinCount="100000" sheet="1" objects="1" scenarios="1"/>
  <mergeCells count="6">
    <mergeCell ref="H4:I4"/>
    <mergeCell ref="M24:N24"/>
    <mergeCell ref="M25:N25"/>
    <mergeCell ref="B25:K2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2019-04-18T12:45:46Z</dcterms:modified>
  <cp:category/>
  <cp:version/>
  <cp:contentType/>
  <cp:contentStatus/>
</cp:coreProperties>
</file>