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Veřejné zakázky\InoMed\Chemikálie\00 Příprava\"/>
    </mc:Choice>
  </mc:AlternateContent>
  <bookViews>
    <workbookView xWindow="0" yWindow="0" windowWidth="28800" windowHeight="11625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<sst xmlns="http://schemas.openxmlformats.org/spreadsheetml/2006/main" count="26" uniqueCount="26">
  <si>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</si>
  <si>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</si>
  <si>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</si>
  <si>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</si>
  <si>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</si>
  <si>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</si>
  <si>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</si>
  <si>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</si>
  <si>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</si>
  <si>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</si>
  <si>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</si>
  <si>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</si>
  <si>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</si>
  <si>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</si>
  <si>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</si>
  <si>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</si>
  <si>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</si>
  <si>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</si>
  <si>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Dual-Luciferáza testovací systém</t>
  </si>
  <si>
    <t>bal</t>
  </si>
  <si>
    <t>Katedra farmakologie a toxikologie</t>
  </si>
  <si>
    <t>Dual-Luciferáza testovací systém. Reagencie pro detekci aktivity Firefly luciferázy a následně Renilla luciferázy v buněčném lyzátu, součástí i Passive lysis pufr. Velikost balení - 10 ks (celkem 1000 testů).</t>
  </si>
  <si>
    <t>V případě, že se dodavatel při předání zboží na uvedené tel. číslo nedovolá, bude v takovém případě volat tel. +420 495 067 244.</t>
  </si>
  <si>
    <t>Mgr. Zuzana Hadysová
Tel.: 495 067 354
e-mail: hadysovz@faf.cuni.cz</t>
  </si>
  <si>
    <t>Termín dodání v týdnech (ode dne podpisu smlouvy)</t>
  </si>
  <si>
    <t>Chemikálie 08/2019 -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</si>
</sst>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00"/>
  <sheetViews>
    <sheetView tabSelected="1" zoomScale="85" zoomScaleNormal="85" workbookViewId="0">
      <selection activeCell="H7" activeCellId="1" sqref="M7:M8 H7:H8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0.7109375" style="3" customWidth="1"/>
    <col min="7" max="7" width="21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2:14" ht="22.5" x14ac:dyDescent="0.3">
      <c r="B1" s="18" t="s">
        <v>25</v>
      </c>
    </row>
    <row r="2" spans="2:14" x14ac:dyDescent="0.25">
      <c r="B2" s="2" t="s">
        <v>10</v>
      </c>
    </row>
    <row r="3" spans="2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2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2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2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2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24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2:14" s="7" customFormat="1" ht="96.75" customHeight="1" thickTop="1" thickBot="1" x14ac:dyDescent="0.3">
      <c r="B8" s="17">
        <v>1</v>
      </c>
      <c r="C8" s="23" t="s">
        <v>18</v>
      </c>
      <c r="D8" s="24">
        <v>3</v>
      </c>
      <c r="E8" s="24" t="s">
        <v>19</v>
      </c>
      <c r="F8" s="24" t="s">
        <v>21</v>
      </c>
      <c r="G8" s="24">
        <v>6</v>
      </c>
      <c r="H8" s="21"/>
      <c r="I8" s="28" t="s">
        <v>14</v>
      </c>
      <c r="J8" s="29" t="s">
        <v>17</v>
      </c>
      <c r="K8" s="1" t="s">
        <v>23</v>
      </c>
      <c r="L8" s="29" t="s">
        <v>20</v>
      </c>
      <c r="M8" s="22"/>
      <c r="N8" s="19">
        <f>D8*M8</f>
        <v>0</v>
      </c>
    </row>
    <row r="9" spans="2:14" ht="37.5" customHeight="1" thickTop="1" thickBot="1" x14ac:dyDescent="0.3">
      <c r="C9" s="7"/>
      <c r="D9" s="26"/>
      <c r="E9" s="27"/>
      <c r="F9" s="7"/>
      <c r="G9" s="7"/>
      <c r="H9" s="2"/>
      <c r="I9" s="7"/>
      <c r="J9" s="7"/>
      <c r="L9" s="2"/>
      <c r="M9" s="34" t="s">
        <v>7</v>
      </c>
      <c r="N9" s="35"/>
    </row>
    <row r="10" spans="2:14" ht="17.25" thickTop="1" thickBot="1" x14ac:dyDescent="0.3">
      <c r="C10" s="7"/>
      <c r="D10" s="26"/>
      <c r="E10" s="27"/>
      <c r="F10" s="7"/>
      <c r="G10" s="7"/>
      <c r="H10" s="2"/>
      <c r="I10" s="7"/>
      <c r="J10" s="7"/>
      <c r="L10" s="2"/>
      <c r="M10" s="36">
        <f>SUM(N8:N8)</f>
        <v>0</v>
      </c>
      <c r="N10" s="37"/>
    </row>
    <row r="11" spans="2:14" ht="16.5" thickTop="1" x14ac:dyDescent="0.25">
      <c r="B11" s="38" t="s">
        <v>22</v>
      </c>
      <c r="C11" s="38"/>
      <c r="D11" s="38"/>
      <c r="E11" s="38"/>
      <c r="F11" s="38"/>
      <c r="G11" s="38"/>
      <c r="H11" s="38"/>
      <c r="I11" s="38"/>
      <c r="J11" s="38"/>
      <c r="K11" s="38"/>
      <c r="L11" s="2"/>
    </row>
    <row r="12" spans="2:14" x14ac:dyDescent="0.25">
      <c r="C12" s="7"/>
      <c r="D12" s="26"/>
      <c r="E12" s="27"/>
      <c r="F12" s="7"/>
      <c r="G12" s="7"/>
      <c r="H12" s="2"/>
      <c r="I12" s="7"/>
      <c r="J12" s="7"/>
      <c r="L12" s="2"/>
    </row>
    <row r="13" spans="2:14" x14ac:dyDescent="0.25">
      <c r="C13" s="7"/>
      <c r="D13" s="26"/>
      <c r="E13" s="27"/>
      <c r="F13" s="7"/>
      <c r="G13" s="7"/>
      <c r="H13" s="2"/>
      <c r="I13" s="7"/>
      <c r="J13" s="7"/>
      <c r="L13" s="2"/>
    </row>
    <row r="14" spans="2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2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2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</sheetData>
  <sheetProtection algorithmName="SHA-512" hashValue="30Q3Ew7O2mCm9Er0wCzYIMQ/xQQU6UWkb/7aQRZ+Pp4Hw+9bCR7EfQ0rkgzW46HrZ2kPDX0FyQjLESg1UI6HZQ==" saltValue="rLDP/aCxWtxlZ98DkS6hcw==" spinCount="100000" sheet="1" objects="1" scenarios="1"/>
  <mergeCells count="6">
    <mergeCell ref="H4:I4"/>
    <mergeCell ref="M9:N9"/>
    <mergeCell ref="M10:N10"/>
    <mergeCell ref="B11:K11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2019-06-21T12:15:50Z</dcterms:modified>
</cp:coreProperties>
</file>