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9765" activeTab="0"/>
  </bookViews>
  <sheets>
    <sheet name="Výzva č. 9 DNS na nákup knih" sheetId="1" r:id="rId1"/>
  </sheets>
  <definedNames>
    <definedName name="_xlnm._FilterDatabase" localSheetId="0" hidden="1">'Výzva č. 9 DNS na nákup knih'!$A$1:$M$97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<sst xmlns="http://schemas.openxmlformats.org/spreadsheetml/2006/main" count="582" uniqueCount="276">
  <si>
    <t>AUTOR</t>
  </si>
  <si>
    <t>NÁZEV</t>
  </si>
  <si>
    <t>VYDAVATEL</t>
  </si>
  <si>
    <t>ROK</t>
  </si>
  <si>
    <t>ISBN</t>
  </si>
  <si>
    <t>POČET</t>
  </si>
  <si>
    <t>Oborová knihovna</t>
  </si>
  <si>
    <t>Routledge</t>
  </si>
  <si>
    <t>Objednává</t>
  </si>
  <si>
    <t>VP</t>
  </si>
  <si>
    <t>VP2</t>
  </si>
  <si>
    <t>VP3</t>
  </si>
  <si>
    <t>Ebenau, M., I. Bruff and C. May</t>
  </si>
  <si>
    <t>New Directions in Comparative Capitalisms Research: Critical and Global Perspectives</t>
  </si>
  <si>
    <t>Palgrave</t>
  </si>
  <si>
    <t>Jinonice</t>
  </si>
  <si>
    <t>Pavel Barša</t>
  </si>
  <si>
    <t>Shields, S., I. Bruff and H. Macartney</t>
  </si>
  <si>
    <t>Critical International Political Economy: Dialogue, Debate and Dissensus</t>
  </si>
  <si>
    <t>Ryner, M. and A. Cafruny</t>
  </si>
  <si>
    <t>European Union and Global Capitalism: Origins, Development, Crisis</t>
  </si>
  <si>
    <t>J. Jäger and E. Springler</t>
  </si>
  <si>
    <t>Asymmetric Crisis in Europe and Possible Futures: Critical Political Economy and Post-Keynesian Perspectives</t>
  </si>
  <si>
    <t>Shields, S.</t>
  </si>
  <si>
    <t>The International Political Economy of Transition</t>
  </si>
  <si>
    <t>Jessop, B. and H. Overbeek</t>
  </si>
  <si>
    <t>Transnational Capital and Class Fractions: The Amsterdam School Perspective Reconsidered</t>
  </si>
  <si>
    <t>Delteil, V. and V. N. Kirov</t>
  </si>
  <si>
    <t>Labour and Social Transformation in Central and Eastern Europe: Europeanization and beyond</t>
  </si>
  <si>
    <t>Jessop, B. and K. Knio</t>
  </si>
  <si>
    <t>The Pedagogy of Economic, Political and Social Crises: Dynamics, Construals and Lessons</t>
  </si>
  <si>
    <t>Soedenberg, S.</t>
  </si>
  <si>
    <t>Debtfare States and the Poverty Industry: Money, Discipline and the Surplus Population</t>
  </si>
  <si>
    <t>Jessop, B.</t>
  </si>
  <si>
    <t>The State: Past, Present, Future</t>
  </si>
  <si>
    <t>Polity</t>
  </si>
  <si>
    <t>Jessop, B. and N.-L. Sum</t>
  </si>
  <si>
    <t>Towards A Cultural Political Economy: Putting Culture in its Place in Political Economy</t>
  </si>
  <si>
    <t>Edward Elgar</t>
  </si>
  <si>
    <t>Cambridge University Press</t>
  </si>
  <si>
    <t>Harvard University Press</t>
  </si>
  <si>
    <t>Salvatore, A.</t>
  </si>
  <si>
    <t>The Sociology of Islam: Knowledge, Power and Civility</t>
  </si>
  <si>
    <t>Wiley</t>
  </si>
  <si>
    <t>Van Baar, H., A. Ivašiuc, R. Kreide</t>
  </si>
  <si>
    <t>The Securitization of the Roma in Europe</t>
  </si>
  <si>
    <t>Palgrave Macmillan</t>
  </si>
  <si>
    <t>Václav Walach</t>
  </si>
  <si>
    <t>McGarry, Aidan</t>
  </si>
  <si>
    <t>Romaphobia: The Last Acceptable Form of Racism</t>
  </si>
  <si>
    <t>Zed Books</t>
  </si>
  <si>
    <t>Berghahn Books</t>
  </si>
  <si>
    <t>Selling, J., M. End, H. Kyuchukov, P. Laskar</t>
  </si>
  <si>
    <t>Antiziganism: What's in a Word?</t>
  </si>
  <si>
    <t>Cambridge Scholars Publishing</t>
  </si>
  <si>
    <t>Vincze, E., N. Petrovici</t>
  </si>
  <si>
    <t>Racialized Labour in Romania: Spaces of Marginality at the Periphery of Global Capitalism</t>
  </si>
  <si>
    <t>Guy, W.</t>
  </si>
  <si>
    <t>The Challenge of anti-Roma politics</t>
  </si>
  <si>
    <t>Illuzzi, J.</t>
  </si>
  <si>
    <t>Gypsies in Germany and Italy, 1861-1914: Lives Outside the Law</t>
  </si>
  <si>
    <t>Panayi, P.</t>
  </si>
  <si>
    <t>Ethnic Minorities in Nineteenth and Twentieth Century Germany: Jews, Gypsies, Poles, Turks and Others: Themes in Modern German History</t>
  </si>
  <si>
    <t>Thurner, E.</t>
  </si>
  <si>
    <t>National Socialism and Gypsies in Austria</t>
  </si>
  <si>
    <t>University Alabama Press</t>
  </si>
  <si>
    <t>Glajar, V., D. Radulescu</t>
  </si>
  <si>
    <t>Gypsies, Wars and Other Instances of the Wild: Civilization and its Discontents in a Serbian Town</t>
  </si>
  <si>
    <t>Goldthau, A., Keating, M. F., Kuzemko, C.</t>
  </si>
  <si>
    <t>Handbook of the International Political Economy of Energy and Natural Resources</t>
  </si>
  <si>
    <t>Ondřej Slačálek</t>
  </si>
  <si>
    <t>Berglund, S., Ekman, J., Deegan-Krause, K., Knuten T.</t>
  </si>
  <si>
    <t>The Handbook of Political Change in Eastern Europe</t>
  </si>
  <si>
    <t>Best, B., Bonefeld, W., O´Kane, C.</t>
  </si>
  <si>
    <t>The SAGE Handbook of Frankfurt School Critical Theory</t>
  </si>
  <si>
    <t>SAGE</t>
  </si>
  <si>
    <t>Jun, N.</t>
  </si>
  <si>
    <t>Brill's Companion to Anarchism and Philosophy</t>
  </si>
  <si>
    <t>Brill</t>
  </si>
  <si>
    <t>Mishkova, D., Trencsényi, B., Jalava, M.</t>
  </si>
  <si>
    <t>Regimes of Historicity' in Southeastern and Northern Europe, 1890-1945: Discourses of Identity and Temporality</t>
  </si>
  <si>
    <t>Durnová, A.</t>
  </si>
  <si>
    <t>The Politics of Intimacy: Rethinking the End-of-Life Controversy</t>
  </si>
  <si>
    <t>University of Michigan Press</t>
  </si>
  <si>
    <t>Lišková, K.</t>
  </si>
  <si>
    <t>Sexual Liberation, Socialist Style: Communist Czechoslovakia and the Science of Desire, 1945-1989</t>
  </si>
  <si>
    <t>Dryzek, J. S., Norgaard, R. B., Schlosberg, D.</t>
  </si>
  <si>
    <t>Climate-Challenged Society</t>
  </si>
  <si>
    <t>Oxford University Press</t>
  </si>
  <si>
    <t>Nousios, P., Overbeek, H., Tsolakis, A.</t>
  </si>
  <si>
    <t>Globalisation and European Integration: Critical Approaches to Regional Order and International Relations</t>
  </si>
  <si>
    <t>Blomqvist, A., Iordachi, C., Trencsenyi, B.</t>
  </si>
  <si>
    <t>Hungary and Romania Beyond National Narratives: Comparisons and Entanglements</t>
  </si>
  <si>
    <t>Peter Lang</t>
  </si>
  <si>
    <t>Szeligowska, D.</t>
  </si>
  <si>
    <t>Polish Patriotism after 1989: Concepts, Debates, Identities</t>
  </si>
  <si>
    <t>Pitts, J.</t>
  </si>
  <si>
    <t>Boundaries of the International: Law and Empire</t>
  </si>
  <si>
    <t>Slobodian, Q.</t>
  </si>
  <si>
    <t>Globalists: The End of Empire and the Birth of Neoliberalism</t>
  </si>
  <si>
    <t>Moyn, S.</t>
  </si>
  <si>
    <t>Not Enough: Human Rights in an Unequal World</t>
  </si>
  <si>
    <t>Ian Shaw, Sally Holland</t>
  </si>
  <si>
    <t>Doing Qualitative Research in Social Work</t>
  </si>
  <si>
    <t>Eva Dragomirecká</t>
  </si>
  <si>
    <t>Hans Van Ewijk</t>
  </si>
  <si>
    <t>Complexity and Social Work</t>
  </si>
  <si>
    <t>Len Sperry (Ed.)</t>
  </si>
  <si>
    <t>Mental Health and Mental Disorders. An Encyclopedia of conditions, treatments, and well-being,</t>
  </si>
  <si>
    <t>Greenwood</t>
  </si>
  <si>
    <t>BLANCK, Petr a Eilionóir FLYNN</t>
  </si>
  <si>
    <t>Routledge Handbook of Disability Law and Human Rights</t>
  </si>
  <si>
    <t>B. Teschke</t>
  </si>
  <si>
    <t>The Myth of 1648: Class, Geopolitics, and the Making of Modern International Relations</t>
  </si>
  <si>
    <t>Verso</t>
  </si>
  <si>
    <t>Nord, D.</t>
  </si>
  <si>
    <t>Gypsies and the British Imagination, 1807-1930</t>
  </si>
  <si>
    <t>Columbia University Press</t>
  </si>
  <si>
    <t>Tebbutt, S.</t>
  </si>
  <si>
    <t>Sinti and Roma: Gypsies in German-speaking Society and Literature</t>
  </si>
  <si>
    <t>Saul, N.</t>
  </si>
  <si>
    <t>Gypsies and Orientalism in German Literature and Anthropology of the Long Nineteenth Century</t>
  </si>
  <si>
    <t>Jaszi, O.</t>
  </si>
  <si>
    <t>The Dissolution of the Habsburg Monarchy</t>
  </si>
  <si>
    <t>ACLS Humanities E-Book</t>
  </si>
  <si>
    <t>Jászi, O., Litván, G.</t>
  </si>
  <si>
    <t>Homage to Danubia</t>
  </si>
  <si>
    <t>Rowman &amp; Littlefield Publishers</t>
  </si>
  <si>
    <t>Phillips-Fein, K.</t>
  </si>
  <si>
    <t>Invisible Hands: The Businessmen's Crusade Against the New Deal</t>
  </si>
  <si>
    <t>W. W. Norton &amp; Company</t>
  </si>
  <si>
    <t>Hathaway, O. A., J. Shapiro, S. J.</t>
  </si>
  <si>
    <t>The Internationalists: How a Radical Plan to Outlaw War Remade the World</t>
  </si>
  <si>
    <t>Simon &amp; Schuster</t>
  </si>
  <si>
    <t>Belknap Press -HUP</t>
  </si>
  <si>
    <t>Central European Uni Press</t>
  </si>
  <si>
    <t> 9781844673728</t>
  </si>
  <si>
    <t> 9781783603992</t>
  </si>
  <si>
    <t>ÚDV</t>
  </si>
  <si>
    <t>Frank, Søren</t>
  </si>
  <si>
    <t>Migration and Literature: Günter Grass, Milan Kundera, Salman Rushdie, and Jan Kjærstad</t>
  </si>
  <si>
    <t>KJP</t>
  </si>
  <si>
    <t>Martin Humpál</t>
  </si>
  <si>
    <t>Marián Sloboda</t>
  </si>
  <si>
    <t>Rosbrook - Thompson, James and Gary Armstrong</t>
  </si>
  <si>
    <t>Mixed-Occupancy Housing in London: A Living Tapestry.</t>
  </si>
  <si>
    <t>L.Klusáková/Hana Červinková</t>
  </si>
  <si>
    <t>Pardo Italo - Prato Giuliana (eds)</t>
  </si>
  <si>
    <t>The Palgrave Handbook of Urban Ethnography.</t>
  </si>
  <si>
    <t>Krase Jerome - Uherek Zdeněk (eds.)</t>
  </si>
  <si>
    <t>Diversity and Local Contexts: Urban Space, Borders and Migration</t>
  </si>
  <si>
    <t>Miller, Nicola</t>
  </si>
  <si>
    <t>Reinventing Modernity in Latin America: Intellectuals Imagine the Future</t>
  </si>
  <si>
    <t>A_Rom</t>
  </si>
  <si>
    <t>Šárka Grauová</t>
  </si>
  <si>
    <t>VP1</t>
  </si>
  <si>
    <t>Lincoln, Bruce, ed.</t>
  </si>
  <si>
    <t>Religion, Rebellion, Revolution: An Inter-Disciplinary and Cross-Cultural Collection of Essays</t>
  </si>
  <si>
    <t>ÚFaR</t>
  </si>
  <si>
    <t>Martin Pehal</t>
  </si>
  <si>
    <t>Hillaby, J.</t>
  </si>
  <si>
    <t>The Palgrave Dictionary of Medieval Anglo-Jewish History</t>
  </si>
  <si>
    <t>KBV</t>
  </si>
  <si>
    <t>Milan Žonca</t>
  </si>
  <si>
    <t>Hazbun, Geraldine</t>
  </si>
  <si>
    <t>Narratives of the Islamic Conquest from Medieval Spain</t>
  </si>
  <si>
    <t>Pavel Sládek</t>
  </si>
  <si>
    <t>Ganim, John M.</t>
  </si>
  <si>
    <t>Medievalism and Orientalism</t>
  </si>
  <si>
    <t>Hambly, Gavin R.G. (ed.)</t>
  </si>
  <si>
    <t>Women in the Medieval Islamic World</t>
  </si>
  <si>
    <t>Alfonso, M.; Caballero-Navas, C. (eds.)</t>
  </si>
  <si>
    <t>Late Medieval Jewish Identities: Iberia and Beyond</t>
  </si>
  <si>
    <t>Segol, Marla</t>
  </si>
  <si>
    <t>Word and Image in Medieval Kabbalah</t>
  </si>
  <si>
    <t>Burge, Amy</t>
  </si>
  <si>
    <t>Representing Difference in the Medieval and Modern Orientalist Romance</t>
  </si>
  <si>
    <t>Krummel, Miriamne Ara, Pugh, Tison (eds.)</t>
  </si>
  <si>
    <t>Jews in Medieval England: Teaching Representations of the Other</t>
  </si>
  <si>
    <t>Doubleday, S. (ed.)</t>
  </si>
  <si>
    <t>In the Light of Medieval Spain: Islam, the West, and the Relevance of the Past</t>
  </si>
  <si>
    <t>Jane Chance, Alfred K. Siewers</t>
  </si>
  <si>
    <t>Tolkien’s Modern Middle Ages</t>
  </si>
  <si>
    <t>Jiří Starý</t>
  </si>
  <si>
    <t>Van Ruyskensvelde, Sarah</t>
  </si>
  <si>
    <t>Wartime Schooling and Education Policy in the Second World War</t>
  </si>
  <si>
    <t>ÚČD</t>
  </si>
  <si>
    <t>Šustrová Radka</t>
  </si>
  <si>
    <t>Suman, Fernando</t>
  </si>
  <si>
    <t>Institutional Racism in Psychiatry and Clinical Psychology: Race Matters in Mental Health</t>
  </si>
  <si>
    <t>BENNET, A., KAHN-HARRIS K.</t>
  </si>
  <si>
    <t>After Subculture: Critical Studies in Contemporary Youth Culture</t>
  </si>
  <si>
    <t>Etnologie</t>
  </si>
  <si>
    <t>Karel Šima</t>
  </si>
  <si>
    <t>GILDART, Keith, GOUGH-YATES, Anna et al.</t>
  </si>
  <si>
    <t>Youth Culture and Social Change: Making a Difference by Making a Noise</t>
  </si>
  <si>
    <t>RUBDY, R. &amp; BEN SAID, S. (Eds.)</t>
  </si>
  <si>
    <t>Conflict, Exclusion and Dissent in the Linguistic Landscape</t>
  </si>
  <si>
    <t>LINDSEY</t>
  </si>
  <si>
    <t>English After RP: Standard British Pronunciation Today</t>
  </si>
  <si>
    <t>FÚ</t>
  </si>
  <si>
    <t>Radek Skarnitzl</t>
  </si>
  <si>
    <t>Olga Lomová</t>
  </si>
  <si>
    <t>HOGAN-BRUN, Gabrielle, and O’ROURKE, Bernadette (Eds.)</t>
  </si>
  <si>
    <t>The Palgrave Handbook of Minority Languages and Communities</t>
  </si>
  <si>
    <t>KELLY‐HOLMES, Helen</t>
  </si>
  <si>
    <t>Advertising as Multilingual Communication</t>
  </si>
  <si>
    <t>Snyder, Stephen</t>
  </si>
  <si>
    <t>End-of-art philosophy in Hegel, Nietzsche and Danto</t>
  </si>
  <si>
    <t>Dějiny umění</t>
  </si>
  <si>
    <t>Richard Biegel</t>
  </si>
  <si>
    <t>HisKab</t>
  </si>
  <si>
    <t xml:space="preserve">MICHALSKI, Anna, Pan Zhongqi </t>
  </si>
  <si>
    <t>Unlikely partners?: China, the European Union and the forging of a strategic partnership</t>
  </si>
  <si>
    <t>Wilton-Godberfforde, Emilia</t>
  </si>
  <si>
    <t>Mendacity and the Figure of the Liar in Seventeenth-Century French Comedy</t>
  </si>
  <si>
    <t>ÚRS</t>
  </si>
  <si>
    <t>Záviš Šuman</t>
  </si>
  <si>
    <t>Kang, Okim, Thomson, Ron I., Murphy, John M.</t>
  </si>
  <si>
    <t>Routledge Handbook of Contemporary English Pronunciation</t>
  </si>
  <si>
    <t>Duchene, Alexandre &amp; Monica Heller (eds)</t>
  </si>
  <si>
    <t>Language in late capitalism: pride and profit</t>
  </si>
  <si>
    <t>Jayyusi, Lena</t>
  </si>
  <si>
    <t>Categorization and the Moral Order</t>
  </si>
  <si>
    <t>Maiorani, Arianna &amp; Christie, Christine</t>
  </si>
  <si>
    <t>Multimodal epistemologies: towards an integrated framework</t>
  </si>
  <si>
    <t>ÚČJTK</t>
  </si>
  <si>
    <t>Eva Lehečková</t>
  </si>
  <si>
    <t>Adams, Jonathan, Heß, Cordelia</t>
  </si>
  <si>
    <t>The Medieval Roots of Antisemitism: Continuities and Discontinuities from the Middle Ages to the Present Day</t>
  </si>
  <si>
    <t>B.R. Mc GUire</t>
  </si>
  <si>
    <t>Friendship and Faith: Cistercian Men, Woman and their Stories 1100-1250</t>
  </si>
  <si>
    <t>ÚŘLS</t>
  </si>
  <si>
    <t>Lucie Doležalová</t>
  </si>
  <si>
    <t>Frank, Richard M.</t>
  </si>
  <si>
    <t>Early Islamic Theology: The Mu`tazilites and al-Ash`ari</t>
  </si>
  <si>
    <t>Lambton, Ann</t>
  </si>
  <si>
    <t>State and Government in Medieval Islam</t>
  </si>
  <si>
    <t>Michael Squire</t>
  </si>
  <si>
    <t>Sight and the Ancient Senses</t>
  </si>
  <si>
    <t>Martin Bažil</t>
  </si>
  <si>
    <t>COOK, R.M.</t>
  </si>
  <si>
    <t>Greek Painted Pottery</t>
  </si>
  <si>
    <t>ÚKAR</t>
  </si>
  <si>
    <t>Peter Pavúk</t>
  </si>
  <si>
    <t>Matthias Middell (ed.)</t>
  </si>
  <si>
    <t>The Routledge Handbook of Transregional Studies</t>
  </si>
  <si>
    <t>Knihovna Šporkova paláce</t>
  </si>
  <si>
    <t>Markéta Křížová</t>
  </si>
  <si>
    <t>Filipová, Marta</t>
  </si>
  <si>
    <t>Modernity, history, and politics in Czech art</t>
  </si>
  <si>
    <t>Frojmovic, Eva</t>
  </si>
  <si>
    <t>Postcolonising the Medieval Image</t>
  </si>
  <si>
    <t>Jurkowlaniec, Grażyna</t>
  </si>
  <si>
    <t>The agency of things in Medieval and early modern art</t>
  </si>
  <si>
    <t>Rossi, Andrea Mattiello; Alessia, Maria</t>
  </si>
  <si>
    <t>Late Byzantium Reconsidered</t>
  </si>
  <si>
    <t>Keizer, Joost</t>
  </si>
  <si>
    <t>The Realism of Piero della Francesca</t>
  </si>
  <si>
    <t>White, Anthony</t>
  </si>
  <si>
    <t>Italian modern art in the age of fascism</t>
  </si>
  <si>
    <t>Baker-Bates, Piers</t>
  </si>
  <si>
    <t>Sebastiano del Piombo and the World of Spanish Rome</t>
  </si>
  <si>
    <t>De Mesel, Kuusela</t>
  </si>
  <si>
    <t>Ethics in the Wake of Wittgenstein</t>
  </si>
  <si>
    <t>Vojtěch Kolman</t>
  </si>
  <si>
    <t>Garfield</t>
  </si>
  <si>
    <t>Wilfrid Sellars and Buddhist Philosophy: Freedom from Foundations</t>
  </si>
  <si>
    <t>Red Globe Press</t>
  </si>
  <si>
    <t>Jednotková cena v Kč bez DPH</t>
  </si>
  <si>
    <t>Cena v Kč bez DPH</t>
  </si>
  <si>
    <t>sazba DPH v %</t>
  </si>
  <si>
    <t>Celková cena vč. DPH</t>
  </si>
  <si>
    <t>Dodavatel vyplní pouze takto označená pole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</si>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</sst>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/>
    <xf numFmtId="164" fontId="0" fillId="0" borderId="0" xfId="0" applyNumberFormat="1" applyFont="1"/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 quotePrefix="1">
      <alignment horizontal="center" vertical="center" wrapText="1"/>
    </xf>
    <xf numFmtId="0" fontId="0" fillId="3" borderId="0" xfId="0" applyFont="1" applyFill="1" applyAlignment="1">
      <alignment horizontal="left"/>
    </xf>
    <xf numFmtId="1" fontId="0" fillId="0" borderId="1" xfId="0" applyNumberFormat="1" applyFill="1" applyBorder="1" applyAlignment="1" applyProtection="1">
      <alignment horizontal="right" vertical="center" wrapText="1"/>
      <protection locked="0"/>
    </xf>
    <xf numFmtId="1" fontId="0" fillId="0" borderId="1" xfId="0" applyNumberFormat="1" applyFill="1" applyBorder="1" applyAlignment="1" applyProtection="1">
      <alignment vertical="center" wrapText="1"/>
      <protection locked="0"/>
    </xf>
    <xf numFmtId="1" fontId="5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right" vertical="center" wrapText="1"/>
      <protection locked="0"/>
    </xf>
    <xf numFmtId="1" fontId="0" fillId="0" borderId="1" xfId="0" applyNumberFormat="1" applyFont="1" applyFill="1" applyBorder="1" applyAlignment="1" applyProtection="1">
      <alignment vertical="center" wrapText="1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zoomScale="82" zoomScaleNormal="82" workbookViewId="0" topLeftCell="A14">
      <selection activeCell="L19" sqref="L19"/>
    </sheetView>
  </sheetViews>
  <sheetFormatPr defaultColWidth="8.7109375" defaultRowHeight="15"/>
  <cols>
    <col min="1" max="1" width="35.140625" style="1" customWidth="1"/>
    <col min="2" max="2" width="84.8515625" style="3" customWidth="1"/>
    <col min="3" max="3" width="22.8515625" style="2" customWidth="1"/>
    <col min="4" max="4" width="10.28125" style="2" customWidth="1"/>
    <col min="5" max="5" width="16.8515625" style="4" customWidth="1"/>
    <col min="6" max="6" width="8.421875" style="2" customWidth="1"/>
    <col min="7" max="7" width="18.00390625" style="1" customWidth="1"/>
    <col min="8" max="8" width="20.57421875" style="1" customWidth="1"/>
    <col min="9" max="9" width="7.28125" style="1" customWidth="1"/>
    <col min="10" max="10" width="14.28125" style="31" customWidth="1"/>
    <col min="11" max="11" width="12.57421875" style="18" customWidth="1"/>
    <col min="12" max="12" width="8.7109375" style="31" customWidth="1"/>
    <col min="13" max="13" width="14.421875" style="31" customWidth="1"/>
    <col min="14" max="16384" width="8.7109375" style="1" customWidth="1"/>
  </cols>
  <sheetData>
    <row r="1" spans="1:13" s="6" customFormat="1" ht="38.25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7" t="s">
        <v>8</v>
      </c>
      <c r="I1" s="7" t="s">
        <v>9</v>
      </c>
      <c r="J1" s="16" t="s">
        <v>269</v>
      </c>
      <c r="K1" s="16" t="s">
        <v>270</v>
      </c>
      <c r="L1" s="16" t="s">
        <v>271</v>
      </c>
      <c r="M1" s="16" t="s">
        <v>272</v>
      </c>
    </row>
    <row r="2" spans="1:13" ht="15">
      <c r="A2" s="10" t="s">
        <v>12</v>
      </c>
      <c r="B2" s="10" t="s">
        <v>13</v>
      </c>
      <c r="C2" s="10" t="s">
        <v>14</v>
      </c>
      <c r="D2" s="10">
        <v>2015</v>
      </c>
      <c r="E2" s="25">
        <v>9781137444608</v>
      </c>
      <c r="F2" s="19">
        <v>1</v>
      </c>
      <c r="G2" s="10" t="s">
        <v>15</v>
      </c>
      <c r="H2" s="10" t="s">
        <v>16</v>
      </c>
      <c r="I2" s="10" t="s">
        <v>11</v>
      </c>
      <c r="J2" s="30"/>
      <c r="K2" s="17">
        <f>F2*J2</f>
        <v>0</v>
      </c>
      <c r="L2" s="30"/>
      <c r="M2" s="30"/>
    </row>
    <row r="3" spans="1:13" ht="15">
      <c r="A3" s="10" t="s">
        <v>17</v>
      </c>
      <c r="B3" s="10" t="s">
        <v>18</v>
      </c>
      <c r="C3" s="10" t="s">
        <v>14</v>
      </c>
      <c r="D3" s="10">
        <v>2011</v>
      </c>
      <c r="E3" s="26">
        <v>9780230280304</v>
      </c>
      <c r="F3" s="19">
        <v>1</v>
      </c>
      <c r="G3" s="10" t="s">
        <v>15</v>
      </c>
      <c r="H3" s="10" t="s">
        <v>16</v>
      </c>
      <c r="I3" s="10" t="s">
        <v>11</v>
      </c>
      <c r="J3" s="30"/>
      <c r="K3" s="17">
        <f aca="true" t="shared" si="0" ref="K3:K65">F3*J3</f>
        <v>0</v>
      </c>
      <c r="L3" s="30"/>
      <c r="M3" s="30"/>
    </row>
    <row r="4" spans="1:13" ht="15">
      <c r="A4" s="10" t="s">
        <v>19</v>
      </c>
      <c r="B4" s="10" t="s">
        <v>20</v>
      </c>
      <c r="C4" s="10" t="s">
        <v>268</v>
      </c>
      <c r="D4" s="10">
        <v>2016</v>
      </c>
      <c r="E4" s="26">
        <v>9781403997524</v>
      </c>
      <c r="F4" s="19">
        <v>1</v>
      </c>
      <c r="G4" s="10" t="s">
        <v>15</v>
      </c>
      <c r="H4" s="10" t="s">
        <v>16</v>
      </c>
      <c r="I4" s="10" t="s">
        <v>11</v>
      </c>
      <c r="J4" s="30"/>
      <c r="K4" s="17">
        <f t="shared" si="0"/>
        <v>0</v>
      </c>
      <c r="L4" s="30"/>
      <c r="M4" s="30"/>
    </row>
    <row r="5" spans="1:13" ht="30">
      <c r="A5" s="10" t="s">
        <v>21</v>
      </c>
      <c r="B5" s="10" t="s">
        <v>22</v>
      </c>
      <c r="C5" s="10" t="s">
        <v>7</v>
      </c>
      <c r="D5" s="10">
        <v>2016</v>
      </c>
      <c r="E5" s="26">
        <v>9781138239463</v>
      </c>
      <c r="F5" s="19">
        <v>1</v>
      </c>
      <c r="G5" s="10" t="s">
        <v>15</v>
      </c>
      <c r="H5" s="10" t="s">
        <v>16</v>
      </c>
      <c r="I5" s="10" t="s">
        <v>11</v>
      </c>
      <c r="J5" s="30"/>
      <c r="K5" s="17">
        <f t="shared" si="0"/>
        <v>0</v>
      </c>
      <c r="L5" s="30"/>
      <c r="M5" s="30"/>
    </row>
    <row r="6" spans="1:13" ht="15">
      <c r="A6" s="10" t="s">
        <v>23</v>
      </c>
      <c r="B6" s="10" t="s">
        <v>24</v>
      </c>
      <c r="C6" s="10" t="s">
        <v>7</v>
      </c>
      <c r="D6" s="10">
        <v>2014</v>
      </c>
      <c r="E6" s="26">
        <v>9781138811829</v>
      </c>
      <c r="F6" s="19">
        <v>1</v>
      </c>
      <c r="G6" s="10" t="s">
        <v>15</v>
      </c>
      <c r="H6" s="10" t="s">
        <v>16</v>
      </c>
      <c r="I6" s="10" t="s">
        <v>11</v>
      </c>
      <c r="J6" s="30"/>
      <c r="K6" s="17">
        <f t="shared" si="0"/>
        <v>0</v>
      </c>
      <c r="L6" s="30"/>
      <c r="M6" s="30"/>
    </row>
    <row r="7" spans="1:13" ht="15">
      <c r="A7" s="10" t="s">
        <v>25</v>
      </c>
      <c r="B7" s="10" t="s">
        <v>26</v>
      </c>
      <c r="C7" s="10" t="s">
        <v>7</v>
      </c>
      <c r="D7" s="10">
        <v>2018</v>
      </c>
      <c r="E7" s="26">
        <v>9780815369592</v>
      </c>
      <c r="F7" s="19">
        <v>1</v>
      </c>
      <c r="G7" s="10" t="s">
        <v>15</v>
      </c>
      <c r="H7" s="10" t="s">
        <v>16</v>
      </c>
      <c r="I7" s="10" t="s">
        <v>11</v>
      </c>
      <c r="J7" s="30"/>
      <c r="K7" s="17">
        <f t="shared" si="0"/>
        <v>0</v>
      </c>
      <c r="L7" s="30"/>
      <c r="M7" s="30"/>
    </row>
    <row r="8" spans="1:13" ht="30">
      <c r="A8" s="10" t="s">
        <v>27</v>
      </c>
      <c r="B8" s="10" t="s">
        <v>28</v>
      </c>
      <c r="C8" s="10" t="s">
        <v>7</v>
      </c>
      <c r="D8" s="10">
        <v>2016</v>
      </c>
      <c r="E8" s="26">
        <v>9781138927995</v>
      </c>
      <c r="F8" s="19">
        <v>1</v>
      </c>
      <c r="G8" s="10" t="s">
        <v>15</v>
      </c>
      <c r="H8" s="10" t="s">
        <v>16</v>
      </c>
      <c r="I8" s="10" t="s">
        <v>11</v>
      </c>
      <c r="J8" s="30"/>
      <c r="K8" s="17">
        <f t="shared" si="0"/>
        <v>0</v>
      </c>
      <c r="L8" s="30"/>
      <c r="M8" s="30"/>
    </row>
    <row r="9" spans="1:13" ht="15">
      <c r="A9" s="10" t="s">
        <v>29</v>
      </c>
      <c r="B9" s="10" t="s">
        <v>30</v>
      </c>
      <c r="C9" s="10" t="s">
        <v>7</v>
      </c>
      <c r="D9" s="10">
        <v>2018</v>
      </c>
      <c r="E9" s="26">
        <v>9781138062504</v>
      </c>
      <c r="F9" s="19">
        <v>1</v>
      </c>
      <c r="G9" s="10" t="s">
        <v>15</v>
      </c>
      <c r="H9" s="10" t="s">
        <v>16</v>
      </c>
      <c r="I9" s="10" t="s">
        <v>11</v>
      </c>
      <c r="J9" s="30"/>
      <c r="K9" s="17">
        <f t="shared" si="0"/>
        <v>0</v>
      </c>
      <c r="L9" s="30"/>
      <c r="M9" s="30"/>
    </row>
    <row r="10" spans="1:13" ht="15">
      <c r="A10" s="10" t="s">
        <v>31</v>
      </c>
      <c r="B10" s="10" t="s">
        <v>32</v>
      </c>
      <c r="C10" s="10" t="s">
        <v>7</v>
      </c>
      <c r="D10" s="10">
        <v>2014</v>
      </c>
      <c r="E10" s="26">
        <v>9780415822664</v>
      </c>
      <c r="F10" s="19">
        <v>1</v>
      </c>
      <c r="G10" s="10" t="s">
        <v>15</v>
      </c>
      <c r="H10" s="10" t="s">
        <v>16</v>
      </c>
      <c r="I10" s="10" t="s">
        <v>11</v>
      </c>
      <c r="J10" s="30"/>
      <c r="K10" s="17">
        <f t="shared" si="0"/>
        <v>0</v>
      </c>
      <c r="L10" s="30"/>
      <c r="M10" s="30"/>
    </row>
    <row r="11" spans="1:13" ht="15">
      <c r="A11" s="10" t="s">
        <v>33</v>
      </c>
      <c r="B11" s="10" t="s">
        <v>34</v>
      </c>
      <c r="C11" s="10" t="s">
        <v>35</v>
      </c>
      <c r="D11" s="10">
        <v>2015</v>
      </c>
      <c r="E11" s="26">
        <v>9780745633046</v>
      </c>
      <c r="F11" s="19">
        <v>1</v>
      </c>
      <c r="G11" s="10" t="s">
        <v>15</v>
      </c>
      <c r="H11" s="10" t="s">
        <v>16</v>
      </c>
      <c r="I11" s="10" t="s">
        <v>11</v>
      </c>
      <c r="J11" s="30"/>
      <c r="K11" s="17">
        <f t="shared" si="0"/>
        <v>0</v>
      </c>
      <c r="L11" s="30"/>
      <c r="M11" s="30"/>
    </row>
    <row r="12" spans="1:13" ht="15">
      <c r="A12" s="10" t="s">
        <v>36</v>
      </c>
      <c r="B12" s="10" t="s">
        <v>37</v>
      </c>
      <c r="C12" s="10" t="s">
        <v>38</v>
      </c>
      <c r="D12" s="10">
        <v>2014</v>
      </c>
      <c r="E12" s="26">
        <v>9781845420369</v>
      </c>
      <c r="F12" s="19">
        <v>1</v>
      </c>
      <c r="G12" s="10" t="s">
        <v>15</v>
      </c>
      <c r="H12" s="10" t="s">
        <v>16</v>
      </c>
      <c r="I12" s="10" t="s">
        <v>11</v>
      </c>
      <c r="J12" s="30"/>
      <c r="K12" s="17">
        <f t="shared" si="0"/>
        <v>0</v>
      </c>
      <c r="L12" s="30"/>
      <c r="M12" s="30"/>
    </row>
    <row r="13" spans="1:13" ht="15">
      <c r="A13" s="10" t="s">
        <v>41</v>
      </c>
      <c r="B13" s="10" t="s">
        <v>42</v>
      </c>
      <c r="C13" s="10" t="s">
        <v>43</v>
      </c>
      <c r="D13" s="10">
        <v>2016</v>
      </c>
      <c r="E13" s="26">
        <v>9781118662649</v>
      </c>
      <c r="F13" s="19">
        <v>1</v>
      </c>
      <c r="G13" s="10" t="s">
        <v>15</v>
      </c>
      <c r="H13" s="10" t="s">
        <v>16</v>
      </c>
      <c r="I13" s="10" t="s">
        <v>11</v>
      </c>
      <c r="J13" s="30"/>
      <c r="K13" s="17">
        <f t="shared" si="0"/>
        <v>0</v>
      </c>
      <c r="L13" s="30"/>
      <c r="M13" s="30"/>
    </row>
    <row r="14" spans="1:13" ht="15">
      <c r="A14" s="10" t="s">
        <v>44</v>
      </c>
      <c r="B14" s="10" t="s">
        <v>45</v>
      </c>
      <c r="C14" s="10" t="s">
        <v>46</v>
      </c>
      <c r="D14" s="10">
        <v>2018</v>
      </c>
      <c r="E14" s="26">
        <v>9783319770345</v>
      </c>
      <c r="F14" s="19">
        <v>1</v>
      </c>
      <c r="G14" s="10" t="s">
        <v>15</v>
      </c>
      <c r="H14" s="10" t="s">
        <v>47</v>
      </c>
      <c r="I14" s="10" t="s">
        <v>11</v>
      </c>
      <c r="J14" s="30"/>
      <c r="K14" s="17">
        <f t="shared" si="0"/>
        <v>0</v>
      </c>
      <c r="L14" s="30"/>
      <c r="M14" s="30"/>
    </row>
    <row r="15" spans="1:13" ht="15" customHeight="1">
      <c r="A15" s="10" t="s">
        <v>48</v>
      </c>
      <c r="B15" s="10" t="s">
        <v>49</v>
      </c>
      <c r="C15" s="10" t="s">
        <v>50</v>
      </c>
      <c r="D15" s="10">
        <v>2017</v>
      </c>
      <c r="E15" s="25" t="s">
        <v>137</v>
      </c>
      <c r="F15" s="19">
        <v>1</v>
      </c>
      <c r="G15" s="10" t="s">
        <v>15</v>
      </c>
      <c r="H15" s="10" t="s">
        <v>47</v>
      </c>
      <c r="I15" s="10" t="s">
        <v>11</v>
      </c>
      <c r="J15" s="30"/>
      <c r="K15" s="17">
        <f t="shared" si="0"/>
        <v>0</v>
      </c>
      <c r="L15" s="30"/>
      <c r="M15" s="30"/>
    </row>
    <row r="16" spans="1:13" ht="15" customHeight="1">
      <c r="A16" s="10" t="s">
        <v>52</v>
      </c>
      <c r="B16" s="10" t="s">
        <v>53</v>
      </c>
      <c r="C16" s="10" t="s">
        <v>54</v>
      </c>
      <c r="D16" s="10">
        <v>2015</v>
      </c>
      <c r="E16" s="26">
        <v>9781443872263</v>
      </c>
      <c r="F16" s="19">
        <v>1</v>
      </c>
      <c r="G16" s="10" t="s">
        <v>15</v>
      </c>
      <c r="H16" s="10" t="s">
        <v>47</v>
      </c>
      <c r="I16" s="10" t="s">
        <v>11</v>
      </c>
      <c r="J16" s="30"/>
      <c r="K16" s="17">
        <f t="shared" si="0"/>
        <v>0</v>
      </c>
      <c r="L16" s="30"/>
      <c r="M16" s="30"/>
    </row>
    <row r="17" spans="1:13" ht="15" customHeight="1">
      <c r="A17" s="10" t="s">
        <v>55</v>
      </c>
      <c r="B17" s="10" t="s">
        <v>56</v>
      </c>
      <c r="C17" s="10" t="s">
        <v>46</v>
      </c>
      <c r="D17" s="10">
        <v>2018</v>
      </c>
      <c r="E17" s="26">
        <v>9783319762722</v>
      </c>
      <c r="F17" s="19">
        <v>1</v>
      </c>
      <c r="G17" s="10" t="s">
        <v>15</v>
      </c>
      <c r="H17" s="10" t="s">
        <v>47</v>
      </c>
      <c r="I17" s="10" t="s">
        <v>11</v>
      </c>
      <c r="J17" s="30"/>
      <c r="K17" s="17">
        <f t="shared" si="0"/>
        <v>0</v>
      </c>
      <c r="L17" s="30"/>
      <c r="M17" s="30"/>
    </row>
    <row r="18" spans="1:13" ht="15" customHeight="1">
      <c r="A18" s="10" t="s">
        <v>57</v>
      </c>
      <c r="B18" s="10" t="s">
        <v>58</v>
      </c>
      <c r="C18" s="11" t="s">
        <v>135</v>
      </c>
      <c r="D18" s="10">
        <v>2015</v>
      </c>
      <c r="E18" s="26">
        <v>9781617700965</v>
      </c>
      <c r="F18" s="19">
        <v>1</v>
      </c>
      <c r="G18" s="10" t="s">
        <v>15</v>
      </c>
      <c r="H18" s="10" t="s">
        <v>47</v>
      </c>
      <c r="I18" s="10" t="s">
        <v>11</v>
      </c>
      <c r="J18" s="30"/>
      <c r="K18" s="17">
        <f t="shared" si="0"/>
        <v>0</v>
      </c>
      <c r="L18" s="30"/>
      <c r="M18" s="30"/>
    </row>
    <row r="19" spans="1:13" ht="15" customHeight="1">
      <c r="A19" s="10" t="s">
        <v>59</v>
      </c>
      <c r="B19" s="10" t="s">
        <v>60</v>
      </c>
      <c r="C19" s="10" t="s">
        <v>46</v>
      </c>
      <c r="D19" s="10">
        <v>2014</v>
      </c>
      <c r="E19" s="26">
        <v>9781137401717</v>
      </c>
      <c r="F19" s="19">
        <v>1</v>
      </c>
      <c r="G19" s="10" t="s">
        <v>15</v>
      </c>
      <c r="H19" s="10" t="s">
        <v>47</v>
      </c>
      <c r="I19" s="10" t="s">
        <v>11</v>
      </c>
      <c r="J19" s="30"/>
      <c r="K19" s="17">
        <f t="shared" si="0"/>
        <v>0</v>
      </c>
      <c r="L19" s="30"/>
      <c r="M19" s="30"/>
    </row>
    <row r="20" spans="1:13" ht="15" customHeight="1">
      <c r="A20" s="10" t="s">
        <v>61</v>
      </c>
      <c r="B20" s="10" t="s">
        <v>62</v>
      </c>
      <c r="C20" s="10" t="s">
        <v>7</v>
      </c>
      <c r="D20" s="10">
        <v>2016</v>
      </c>
      <c r="E20" s="26">
        <v>9781138139428</v>
      </c>
      <c r="F20" s="19">
        <v>1</v>
      </c>
      <c r="G20" s="10" t="s">
        <v>15</v>
      </c>
      <c r="H20" s="10" t="s">
        <v>47</v>
      </c>
      <c r="I20" s="10" t="s">
        <v>11</v>
      </c>
      <c r="J20" s="30"/>
      <c r="K20" s="17">
        <f t="shared" si="0"/>
        <v>0</v>
      </c>
      <c r="L20" s="30"/>
      <c r="M20" s="30"/>
    </row>
    <row r="21" spans="1:13" ht="15" customHeight="1">
      <c r="A21" s="10" t="s">
        <v>63</v>
      </c>
      <c r="B21" s="10" t="s">
        <v>64</v>
      </c>
      <c r="C21" s="10" t="s">
        <v>65</v>
      </c>
      <c r="D21" s="10">
        <v>2006</v>
      </c>
      <c r="E21" s="26">
        <v>9780817353292</v>
      </c>
      <c r="F21" s="19">
        <v>1</v>
      </c>
      <c r="G21" s="10" t="s">
        <v>15</v>
      </c>
      <c r="H21" s="10" t="s">
        <v>47</v>
      </c>
      <c r="I21" s="10" t="s">
        <v>11</v>
      </c>
      <c r="J21" s="30"/>
      <c r="K21" s="17">
        <f t="shared" si="0"/>
        <v>0</v>
      </c>
      <c r="L21" s="30"/>
      <c r="M21" s="30"/>
    </row>
    <row r="22" spans="1:13" ht="30">
      <c r="A22" s="10" t="s">
        <v>66</v>
      </c>
      <c r="B22" s="10" t="s">
        <v>67</v>
      </c>
      <c r="C22" s="10" t="s">
        <v>46</v>
      </c>
      <c r="D22" s="10">
        <v>2008</v>
      </c>
      <c r="E22" s="26">
        <v>9789053563151</v>
      </c>
      <c r="F22" s="19">
        <v>1</v>
      </c>
      <c r="G22" s="10" t="s">
        <v>15</v>
      </c>
      <c r="H22" s="10" t="s">
        <v>47</v>
      </c>
      <c r="I22" s="10" t="s">
        <v>11</v>
      </c>
      <c r="J22" s="30"/>
      <c r="K22" s="17">
        <f t="shared" si="0"/>
        <v>0</v>
      </c>
      <c r="L22" s="30"/>
      <c r="M22" s="30"/>
    </row>
    <row r="23" spans="1:13" ht="30">
      <c r="A23" s="10" t="s">
        <v>68</v>
      </c>
      <c r="B23" s="10" t="s">
        <v>69</v>
      </c>
      <c r="C23" s="10" t="s">
        <v>38</v>
      </c>
      <c r="D23" s="10">
        <v>2018</v>
      </c>
      <c r="E23" s="26">
        <v>9781783475629</v>
      </c>
      <c r="F23" s="19">
        <v>1</v>
      </c>
      <c r="G23" s="10" t="s">
        <v>15</v>
      </c>
      <c r="H23" s="10" t="s">
        <v>70</v>
      </c>
      <c r="I23" s="10" t="s">
        <v>11</v>
      </c>
      <c r="J23" s="30"/>
      <c r="K23" s="17">
        <f t="shared" si="0"/>
        <v>0</v>
      </c>
      <c r="L23" s="30"/>
      <c r="M23" s="30"/>
    </row>
    <row r="24" spans="1:13" ht="30">
      <c r="A24" s="10" t="s">
        <v>71</v>
      </c>
      <c r="B24" s="10" t="s">
        <v>72</v>
      </c>
      <c r="C24" s="10" t="s">
        <v>38</v>
      </c>
      <c r="D24" s="10">
        <v>2013</v>
      </c>
      <c r="E24" s="26">
        <v>9780857935373</v>
      </c>
      <c r="F24" s="19">
        <v>1</v>
      </c>
      <c r="G24" s="10" t="s">
        <v>15</v>
      </c>
      <c r="H24" s="10" t="s">
        <v>70</v>
      </c>
      <c r="I24" s="10" t="s">
        <v>11</v>
      </c>
      <c r="J24" s="30"/>
      <c r="K24" s="17">
        <f t="shared" si="0"/>
        <v>0</v>
      </c>
      <c r="L24" s="30"/>
      <c r="M24" s="30"/>
    </row>
    <row r="25" spans="1:13" ht="15">
      <c r="A25" s="10" t="s">
        <v>73</v>
      </c>
      <c r="B25" s="10" t="s">
        <v>74</v>
      </c>
      <c r="C25" s="10" t="s">
        <v>75</v>
      </c>
      <c r="D25" s="10">
        <v>2018</v>
      </c>
      <c r="E25" s="26">
        <v>9781473953345</v>
      </c>
      <c r="F25" s="19">
        <v>1</v>
      </c>
      <c r="G25" s="10" t="s">
        <v>15</v>
      </c>
      <c r="H25" s="10" t="s">
        <v>70</v>
      </c>
      <c r="I25" s="10" t="s">
        <v>11</v>
      </c>
      <c r="J25" s="30"/>
      <c r="K25" s="17">
        <f t="shared" si="0"/>
        <v>0</v>
      </c>
      <c r="L25" s="30"/>
      <c r="M25" s="30"/>
    </row>
    <row r="26" spans="1:13" ht="15">
      <c r="A26" s="10" t="s">
        <v>76</v>
      </c>
      <c r="B26" s="10" t="s">
        <v>77</v>
      </c>
      <c r="C26" s="10" t="s">
        <v>78</v>
      </c>
      <c r="D26" s="10">
        <v>2017</v>
      </c>
      <c r="E26" s="26">
        <v>9789004356887</v>
      </c>
      <c r="F26" s="19">
        <v>1</v>
      </c>
      <c r="G26" s="10" t="s">
        <v>15</v>
      </c>
      <c r="H26" s="10" t="s">
        <v>70</v>
      </c>
      <c r="I26" s="10" t="s">
        <v>11</v>
      </c>
      <c r="J26" s="30"/>
      <c r="K26" s="17">
        <f t="shared" si="0"/>
        <v>0</v>
      </c>
      <c r="L26" s="30"/>
      <c r="M26" s="30"/>
    </row>
    <row r="27" spans="1:13" ht="30">
      <c r="A27" s="10" t="s">
        <v>79</v>
      </c>
      <c r="B27" s="10" t="s">
        <v>80</v>
      </c>
      <c r="C27" s="10" t="s">
        <v>46</v>
      </c>
      <c r="D27" s="10">
        <v>2014</v>
      </c>
      <c r="E27" s="26">
        <v>9781137362469</v>
      </c>
      <c r="F27" s="19">
        <v>1</v>
      </c>
      <c r="G27" s="10" t="s">
        <v>15</v>
      </c>
      <c r="H27" s="10" t="s">
        <v>70</v>
      </c>
      <c r="I27" s="10" t="s">
        <v>11</v>
      </c>
      <c r="J27" s="30"/>
      <c r="K27" s="17">
        <f t="shared" si="0"/>
        <v>0</v>
      </c>
      <c r="L27" s="30"/>
      <c r="M27" s="30"/>
    </row>
    <row r="28" spans="1:13" ht="30">
      <c r="A28" s="10" t="s">
        <v>81</v>
      </c>
      <c r="B28" s="10" t="s">
        <v>82</v>
      </c>
      <c r="C28" s="10" t="s">
        <v>83</v>
      </c>
      <c r="D28" s="10">
        <v>2018</v>
      </c>
      <c r="E28" s="26">
        <v>9780472130894</v>
      </c>
      <c r="F28" s="19">
        <v>1</v>
      </c>
      <c r="G28" s="10" t="s">
        <v>15</v>
      </c>
      <c r="H28" s="10" t="s">
        <v>70</v>
      </c>
      <c r="I28" s="10" t="s">
        <v>11</v>
      </c>
      <c r="J28" s="30"/>
      <c r="K28" s="17">
        <f t="shared" si="0"/>
        <v>0</v>
      </c>
      <c r="L28" s="30"/>
      <c r="M28" s="30"/>
    </row>
    <row r="29" spans="1:13" ht="30">
      <c r="A29" s="10" t="s">
        <v>84</v>
      </c>
      <c r="B29" s="10" t="s">
        <v>85</v>
      </c>
      <c r="C29" s="10" t="s">
        <v>39</v>
      </c>
      <c r="D29" s="10">
        <v>2018</v>
      </c>
      <c r="E29" s="26">
        <v>9781108424691</v>
      </c>
      <c r="F29" s="19">
        <v>1</v>
      </c>
      <c r="G29" s="10" t="s">
        <v>15</v>
      </c>
      <c r="H29" s="10" t="s">
        <v>70</v>
      </c>
      <c r="I29" s="10" t="s">
        <v>11</v>
      </c>
      <c r="J29" s="30"/>
      <c r="K29" s="17">
        <f t="shared" si="0"/>
        <v>0</v>
      </c>
      <c r="L29" s="30"/>
      <c r="M29" s="30"/>
    </row>
    <row r="30" spans="1:13" ht="30">
      <c r="A30" s="10" t="s">
        <v>86</v>
      </c>
      <c r="B30" s="10" t="s">
        <v>87</v>
      </c>
      <c r="C30" s="10" t="s">
        <v>88</v>
      </c>
      <c r="D30" s="10">
        <v>2013</v>
      </c>
      <c r="E30" s="26">
        <v>9780199660100</v>
      </c>
      <c r="F30" s="19">
        <v>1</v>
      </c>
      <c r="G30" s="10" t="s">
        <v>15</v>
      </c>
      <c r="H30" s="10" t="s">
        <v>70</v>
      </c>
      <c r="I30" s="10" t="s">
        <v>11</v>
      </c>
      <c r="J30" s="30"/>
      <c r="K30" s="17">
        <f t="shared" si="0"/>
        <v>0</v>
      </c>
      <c r="L30" s="30"/>
      <c r="M30" s="30"/>
    </row>
    <row r="31" spans="1:13" ht="30">
      <c r="A31" s="10" t="s">
        <v>89</v>
      </c>
      <c r="B31" s="10" t="s">
        <v>90</v>
      </c>
      <c r="C31" s="10" t="s">
        <v>7</v>
      </c>
      <c r="D31" s="10">
        <v>2012</v>
      </c>
      <c r="E31" s="26">
        <v>9780415746694</v>
      </c>
      <c r="F31" s="19">
        <v>1</v>
      </c>
      <c r="G31" s="10" t="s">
        <v>15</v>
      </c>
      <c r="H31" s="10" t="s">
        <v>70</v>
      </c>
      <c r="I31" s="10" t="s">
        <v>11</v>
      </c>
      <c r="J31" s="30"/>
      <c r="K31" s="17">
        <f t="shared" si="0"/>
        <v>0</v>
      </c>
      <c r="L31" s="30"/>
      <c r="M31" s="30"/>
    </row>
    <row r="32" spans="1:13" ht="30">
      <c r="A32" s="10" t="s">
        <v>91</v>
      </c>
      <c r="B32" s="10" t="s">
        <v>92</v>
      </c>
      <c r="C32" s="10" t="s">
        <v>93</v>
      </c>
      <c r="D32" s="10">
        <v>2013</v>
      </c>
      <c r="E32" s="26">
        <v>9783034309356</v>
      </c>
      <c r="F32" s="19">
        <v>1</v>
      </c>
      <c r="G32" s="10" t="s">
        <v>15</v>
      </c>
      <c r="H32" s="10" t="s">
        <v>70</v>
      </c>
      <c r="I32" s="10" t="s">
        <v>11</v>
      </c>
      <c r="J32" s="30"/>
      <c r="K32" s="17">
        <f t="shared" si="0"/>
        <v>0</v>
      </c>
      <c r="L32" s="30"/>
      <c r="M32" s="30"/>
    </row>
    <row r="33" spans="1:13" ht="15">
      <c r="A33" s="12" t="s">
        <v>94</v>
      </c>
      <c r="B33" s="12" t="s">
        <v>95</v>
      </c>
      <c r="C33" s="12" t="s">
        <v>93</v>
      </c>
      <c r="D33" s="12">
        <v>2016</v>
      </c>
      <c r="E33" s="27">
        <v>9783034319928</v>
      </c>
      <c r="F33" s="20">
        <v>1</v>
      </c>
      <c r="G33" s="12" t="s">
        <v>15</v>
      </c>
      <c r="H33" s="12" t="s">
        <v>70</v>
      </c>
      <c r="I33" s="12" t="s">
        <v>11</v>
      </c>
      <c r="J33" s="30"/>
      <c r="K33" s="17">
        <f t="shared" si="0"/>
        <v>0</v>
      </c>
      <c r="L33" s="30"/>
      <c r="M33" s="30"/>
    </row>
    <row r="34" spans="1:13" ht="15">
      <c r="A34" s="10" t="s">
        <v>96</v>
      </c>
      <c r="B34" s="10" t="s">
        <v>97</v>
      </c>
      <c r="C34" s="10" t="s">
        <v>40</v>
      </c>
      <c r="D34" s="10">
        <v>2018</v>
      </c>
      <c r="E34" s="26">
        <v>9780674980815</v>
      </c>
      <c r="F34" s="19">
        <v>1</v>
      </c>
      <c r="G34" s="10" t="s">
        <v>15</v>
      </c>
      <c r="H34" s="10" t="s">
        <v>70</v>
      </c>
      <c r="I34" s="10" t="s">
        <v>11</v>
      </c>
      <c r="J34" s="30"/>
      <c r="K34" s="17">
        <f t="shared" si="0"/>
        <v>0</v>
      </c>
      <c r="L34" s="30"/>
      <c r="M34" s="30"/>
    </row>
    <row r="35" spans="1:13" ht="15">
      <c r="A35" s="10" t="s">
        <v>98</v>
      </c>
      <c r="B35" s="10" t="s">
        <v>99</v>
      </c>
      <c r="C35" s="10" t="s">
        <v>40</v>
      </c>
      <c r="D35" s="10">
        <v>2018</v>
      </c>
      <c r="E35" s="26">
        <v>9780674979529</v>
      </c>
      <c r="F35" s="19">
        <v>1</v>
      </c>
      <c r="G35" s="10" t="s">
        <v>15</v>
      </c>
      <c r="H35" s="10" t="s">
        <v>70</v>
      </c>
      <c r="I35" s="10" t="s">
        <v>11</v>
      </c>
      <c r="J35" s="30"/>
      <c r="K35" s="17">
        <f t="shared" si="0"/>
        <v>0</v>
      </c>
      <c r="L35" s="30"/>
      <c r="M35" s="30"/>
    </row>
    <row r="36" spans="1:13" ht="15">
      <c r="A36" s="10" t="s">
        <v>100</v>
      </c>
      <c r="B36" s="10" t="s">
        <v>101</v>
      </c>
      <c r="C36" s="10" t="s">
        <v>134</v>
      </c>
      <c r="D36" s="10">
        <v>2018</v>
      </c>
      <c r="E36" s="26">
        <v>9780674737563</v>
      </c>
      <c r="F36" s="19">
        <v>1</v>
      </c>
      <c r="G36" s="10" t="s">
        <v>15</v>
      </c>
      <c r="H36" s="10" t="s">
        <v>16</v>
      </c>
      <c r="I36" s="10" t="s">
        <v>11</v>
      </c>
      <c r="J36" s="30"/>
      <c r="K36" s="17">
        <f t="shared" si="0"/>
        <v>0</v>
      </c>
      <c r="L36" s="30"/>
      <c r="M36" s="30"/>
    </row>
    <row r="37" spans="1:13" ht="15">
      <c r="A37" s="10" t="s">
        <v>102</v>
      </c>
      <c r="B37" s="10" t="s">
        <v>103</v>
      </c>
      <c r="C37" s="10" t="s">
        <v>75</v>
      </c>
      <c r="D37" s="10">
        <v>2014</v>
      </c>
      <c r="E37" s="26">
        <v>9781446252826</v>
      </c>
      <c r="F37" s="19">
        <v>1</v>
      </c>
      <c r="G37" s="10" t="s">
        <v>15</v>
      </c>
      <c r="H37" s="10" t="s">
        <v>104</v>
      </c>
      <c r="I37" s="10" t="s">
        <v>10</v>
      </c>
      <c r="J37" s="30"/>
      <c r="K37" s="17">
        <f t="shared" si="0"/>
        <v>0</v>
      </c>
      <c r="L37" s="30"/>
      <c r="M37" s="30"/>
    </row>
    <row r="38" spans="1:13" ht="15">
      <c r="A38" s="10" t="s">
        <v>105</v>
      </c>
      <c r="B38" s="10" t="s">
        <v>106</v>
      </c>
      <c r="C38" s="10" t="s">
        <v>7</v>
      </c>
      <c r="D38" s="10">
        <v>2017</v>
      </c>
      <c r="E38" s="26">
        <v>9781138089327</v>
      </c>
      <c r="F38" s="19">
        <v>1</v>
      </c>
      <c r="G38" s="10" t="s">
        <v>15</v>
      </c>
      <c r="H38" s="10" t="s">
        <v>104</v>
      </c>
      <c r="I38" s="10" t="s">
        <v>10</v>
      </c>
      <c r="J38" s="30"/>
      <c r="K38" s="17">
        <f t="shared" si="0"/>
        <v>0</v>
      </c>
      <c r="L38" s="30"/>
      <c r="M38" s="30"/>
    </row>
    <row r="39" spans="1:13" ht="30">
      <c r="A39" s="10" t="s">
        <v>107</v>
      </c>
      <c r="B39" s="10" t="s">
        <v>108</v>
      </c>
      <c r="C39" s="10" t="s">
        <v>109</v>
      </c>
      <c r="D39" s="10">
        <v>2016</v>
      </c>
      <c r="E39" s="26">
        <v>9781440803826</v>
      </c>
      <c r="F39" s="19">
        <v>1</v>
      </c>
      <c r="G39" s="10" t="s">
        <v>15</v>
      </c>
      <c r="H39" s="10" t="s">
        <v>104</v>
      </c>
      <c r="I39" s="10" t="s">
        <v>10</v>
      </c>
      <c r="J39" s="30"/>
      <c r="K39" s="17">
        <f t="shared" si="0"/>
        <v>0</v>
      </c>
      <c r="L39" s="30"/>
      <c r="M39" s="30"/>
    </row>
    <row r="40" spans="1:13" ht="15">
      <c r="A40" s="10" t="s">
        <v>110</v>
      </c>
      <c r="B40" s="10" t="s">
        <v>111</v>
      </c>
      <c r="C40" s="10" t="s">
        <v>7</v>
      </c>
      <c r="D40" s="10">
        <v>2016</v>
      </c>
      <c r="E40" s="26">
        <v>9781472438652</v>
      </c>
      <c r="F40" s="19">
        <v>1</v>
      </c>
      <c r="G40" s="10" t="s">
        <v>15</v>
      </c>
      <c r="H40" s="10" t="s">
        <v>104</v>
      </c>
      <c r="I40" s="10" t="s">
        <v>10</v>
      </c>
      <c r="J40" s="30"/>
      <c r="K40" s="17">
        <f t="shared" si="0"/>
        <v>0</v>
      </c>
      <c r="L40" s="30"/>
      <c r="M40" s="30"/>
    </row>
    <row r="41" spans="1:13" ht="15">
      <c r="A41" s="10" t="s">
        <v>112</v>
      </c>
      <c r="B41" s="10" t="s">
        <v>113</v>
      </c>
      <c r="C41" s="10" t="s">
        <v>114</v>
      </c>
      <c r="D41" s="10">
        <v>2003</v>
      </c>
      <c r="E41" s="28" t="s">
        <v>136</v>
      </c>
      <c r="F41" s="19">
        <v>1</v>
      </c>
      <c r="G41" s="10" t="s">
        <v>15</v>
      </c>
      <c r="H41" s="10" t="s">
        <v>16</v>
      </c>
      <c r="I41" s="10" t="s">
        <v>11</v>
      </c>
      <c r="J41" s="30"/>
      <c r="K41" s="17">
        <f t="shared" si="0"/>
        <v>0</v>
      </c>
      <c r="L41" s="30"/>
      <c r="M41" s="30"/>
    </row>
    <row r="42" spans="1:13" ht="30">
      <c r="A42" s="10" t="s">
        <v>115</v>
      </c>
      <c r="B42" s="10" t="s">
        <v>116</v>
      </c>
      <c r="C42" s="10" t="s">
        <v>117</v>
      </c>
      <c r="D42" s="10">
        <v>2008</v>
      </c>
      <c r="E42" s="26">
        <v>9780231137041</v>
      </c>
      <c r="F42" s="19">
        <v>1</v>
      </c>
      <c r="G42" s="10" t="s">
        <v>15</v>
      </c>
      <c r="H42" s="10" t="s">
        <v>47</v>
      </c>
      <c r="I42" s="10" t="s">
        <v>11</v>
      </c>
      <c r="J42" s="30"/>
      <c r="K42" s="17">
        <f t="shared" si="0"/>
        <v>0</v>
      </c>
      <c r="L42" s="30"/>
      <c r="M42" s="30"/>
    </row>
    <row r="43" spans="1:13" ht="15">
      <c r="A43" s="10" t="s">
        <v>118</v>
      </c>
      <c r="B43" s="10" t="s">
        <v>119</v>
      </c>
      <c r="C43" s="10" t="s">
        <v>51</v>
      </c>
      <c r="D43" s="10">
        <v>1998</v>
      </c>
      <c r="E43" s="26">
        <v>9781571819215</v>
      </c>
      <c r="F43" s="19">
        <v>1</v>
      </c>
      <c r="G43" s="10" t="s">
        <v>15</v>
      </c>
      <c r="H43" s="10" t="s">
        <v>47</v>
      </c>
      <c r="I43" s="10" t="s">
        <v>11</v>
      </c>
      <c r="J43" s="30"/>
      <c r="K43" s="17">
        <f t="shared" si="0"/>
        <v>0</v>
      </c>
      <c r="L43" s="30"/>
      <c r="M43" s="30"/>
    </row>
    <row r="44" spans="1:13" ht="30">
      <c r="A44" s="10" t="s">
        <v>120</v>
      </c>
      <c r="B44" s="10" t="s">
        <v>121</v>
      </c>
      <c r="C44" s="10" t="s">
        <v>7</v>
      </c>
      <c r="D44" s="10">
        <v>2006</v>
      </c>
      <c r="E44" s="26">
        <v>9781900755887</v>
      </c>
      <c r="F44" s="19">
        <v>1</v>
      </c>
      <c r="G44" s="10" t="s">
        <v>15</v>
      </c>
      <c r="H44" s="10" t="s">
        <v>47</v>
      </c>
      <c r="I44" s="10" t="s">
        <v>11</v>
      </c>
      <c r="J44" s="30"/>
      <c r="K44" s="17">
        <f t="shared" si="0"/>
        <v>0</v>
      </c>
      <c r="L44" s="30"/>
      <c r="M44" s="30"/>
    </row>
    <row r="45" spans="1:13" ht="15">
      <c r="A45" s="10" t="s">
        <v>122</v>
      </c>
      <c r="B45" s="10" t="s">
        <v>123</v>
      </c>
      <c r="C45" s="10" t="s">
        <v>124</v>
      </c>
      <c r="D45" s="10">
        <v>2009</v>
      </c>
      <c r="E45" s="26">
        <v>9781597407281</v>
      </c>
      <c r="F45" s="19">
        <v>1</v>
      </c>
      <c r="G45" s="10" t="s">
        <v>15</v>
      </c>
      <c r="H45" s="10" t="s">
        <v>70</v>
      </c>
      <c r="I45" s="10" t="s">
        <v>11</v>
      </c>
      <c r="J45" s="30"/>
      <c r="K45" s="17">
        <f t="shared" si="0"/>
        <v>0</v>
      </c>
      <c r="L45" s="30"/>
      <c r="M45" s="30"/>
    </row>
    <row r="46" spans="1:13" ht="30">
      <c r="A46" s="10" t="s">
        <v>125</v>
      </c>
      <c r="B46" s="10" t="s">
        <v>126</v>
      </c>
      <c r="C46" s="10" t="s">
        <v>127</v>
      </c>
      <c r="D46" s="10">
        <v>1995</v>
      </c>
      <c r="E46" s="26">
        <v>9780847679713</v>
      </c>
      <c r="F46" s="19">
        <v>1</v>
      </c>
      <c r="G46" s="10" t="s">
        <v>15</v>
      </c>
      <c r="H46" s="10" t="s">
        <v>70</v>
      </c>
      <c r="I46" s="10" t="s">
        <v>11</v>
      </c>
      <c r="J46" s="30"/>
      <c r="K46" s="17">
        <f t="shared" si="0"/>
        <v>0</v>
      </c>
      <c r="L46" s="30"/>
      <c r="M46" s="30"/>
    </row>
    <row r="47" spans="1:13" ht="30">
      <c r="A47" s="10" t="s">
        <v>128</v>
      </c>
      <c r="B47" s="10" t="s">
        <v>129</v>
      </c>
      <c r="C47" s="10" t="s">
        <v>130</v>
      </c>
      <c r="D47" s="10">
        <v>2009</v>
      </c>
      <c r="E47" s="26">
        <v>9780393337662</v>
      </c>
      <c r="F47" s="19">
        <v>1</v>
      </c>
      <c r="G47" s="10" t="s">
        <v>15</v>
      </c>
      <c r="H47" s="10" t="s">
        <v>70</v>
      </c>
      <c r="I47" s="10" t="s">
        <v>11</v>
      </c>
      <c r="J47" s="30"/>
      <c r="K47" s="17">
        <f t="shared" si="0"/>
        <v>0</v>
      </c>
      <c r="L47" s="30"/>
      <c r="M47" s="30"/>
    </row>
    <row r="48" spans="1:13" ht="15">
      <c r="A48" s="10" t="s">
        <v>131</v>
      </c>
      <c r="B48" s="10" t="s">
        <v>132</v>
      </c>
      <c r="C48" s="10" t="s">
        <v>133</v>
      </c>
      <c r="D48" s="10">
        <v>2017</v>
      </c>
      <c r="E48" s="26">
        <v>9780141981864</v>
      </c>
      <c r="F48" s="19">
        <v>1</v>
      </c>
      <c r="G48" s="10" t="s">
        <v>15</v>
      </c>
      <c r="H48" s="10" t="s">
        <v>70</v>
      </c>
      <c r="I48" s="10" t="s">
        <v>11</v>
      </c>
      <c r="J48" s="30"/>
      <c r="K48" s="17">
        <f t="shared" si="0"/>
        <v>0</v>
      </c>
      <c r="L48" s="30"/>
      <c r="M48" s="30"/>
    </row>
    <row r="49" spans="1:13" ht="15">
      <c r="A49" s="10" t="s">
        <v>139</v>
      </c>
      <c r="B49" s="10" t="s">
        <v>140</v>
      </c>
      <c r="C49" s="10" t="s">
        <v>46</v>
      </c>
      <c r="D49" s="10">
        <v>2016</v>
      </c>
      <c r="E49" s="26">
        <v>9780230608283</v>
      </c>
      <c r="F49" s="19">
        <v>1</v>
      </c>
      <c r="G49" s="10" t="s">
        <v>141</v>
      </c>
      <c r="H49" s="10" t="s">
        <v>142</v>
      </c>
      <c r="I49" s="10" t="s">
        <v>11</v>
      </c>
      <c r="J49" s="30"/>
      <c r="K49" s="17">
        <f t="shared" si="0"/>
        <v>0</v>
      </c>
      <c r="L49" s="30"/>
      <c r="M49" s="30"/>
    </row>
    <row r="50" spans="1:13" ht="30">
      <c r="A50" s="10" t="s">
        <v>144</v>
      </c>
      <c r="B50" s="10" t="s">
        <v>145</v>
      </c>
      <c r="C50" s="10" t="s">
        <v>46</v>
      </c>
      <c r="D50" s="10">
        <v>2018</v>
      </c>
      <c r="E50" s="26">
        <v>9783319746777</v>
      </c>
      <c r="F50" s="19">
        <v>1</v>
      </c>
      <c r="G50" s="10" t="s">
        <v>211</v>
      </c>
      <c r="H50" s="10" t="s">
        <v>146</v>
      </c>
      <c r="I50" s="10" t="s">
        <v>10</v>
      </c>
      <c r="J50" s="30"/>
      <c r="K50" s="17">
        <f t="shared" si="0"/>
        <v>0</v>
      </c>
      <c r="L50" s="30"/>
      <c r="M50" s="30"/>
    </row>
    <row r="51" spans="1:13" ht="30">
      <c r="A51" s="12" t="s">
        <v>147</v>
      </c>
      <c r="B51" s="12" t="s">
        <v>148</v>
      </c>
      <c r="C51" s="12" t="s">
        <v>46</v>
      </c>
      <c r="D51" s="12">
        <v>2017</v>
      </c>
      <c r="E51" s="27">
        <v>9783319642888</v>
      </c>
      <c r="F51" s="20">
        <v>1</v>
      </c>
      <c r="G51" s="12" t="s">
        <v>211</v>
      </c>
      <c r="H51" s="12" t="s">
        <v>146</v>
      </c>
      <c r="I51" s="12" t="s">
        <v>10</v>
      </c>
      <c r="J51" s="30"/>
      <c r="K51" s="17">
        <f t="shared" si="0"/>
        <v>0</v>
      </c>
      <c r="L51" s="30"/>
      <c r="M51" s="30"/>
    </row>
    <row r="52" spans="1:13" ht="30">
      <c r="A52" s="10" t="s">
        <v>149</v>
      </c>
      <c r="B52" s="10" t="s">
        <v>150</v>
      </c>
      <c r="C52" s="10" t="s">
        <v>46</v>
      </c>
      <c r="D52" s="10">
        <v>2017</v>
      </c>
      <c r="E52" s="26">
        <v>9783319539515</v>
      </c>
      <c r="F52" s="19">
        <v>1</v>
      </c>
      <c r="G52" s="10" t="s">
        <v>211</v>
      </c>
      <c r="H52" s="10" t="s">
        <v>146</v>
      </c>
      <c r="I52" s="10" t="s">
        <v>10</v>
      </c>
      <c r="J52" s="30"/>
      <c r="K52" s="17">
        <f t="shared" si="0"/>
        <v>0</v>
      </c>
      <c r="L52" s="30"/>
      <c r="M52" s="30"/>
    </row>
    <row r="53" spans="1:13" ht="15">
      <c r="A53" s="10" t="s">
        <v>151</v>
      </c>
      <c r="B53" s="10" t="s">
        <v>152</v>
      </c>
      <c r="C53" s="10" t="s">
        <v>46</v>
      </c>
      <c r="D53" s="10">
        <v>2008</v>
      </c>
      <c r="E53" s="26">
        <v>9780230603875</v>
      </c>
      <c r="F53" s="19">
        <v>1</v>
      </c>
      <c r="G53" s="10" t="s">
        <v>153</v>
      </c>
      <c r="H53" s="10" t="s">
        <v>154</v>
      </c>
      <c r="I53" s="10" t="s">
        <v>155</v>
      </c>
      <c r="J53" s="30"/>
      <c r="K53" s="17">
        <f t="shared" si="0"/>
        <v>0</v>
      </c>
      <c r="L53" s="30"/>
      <c r="M53" s="30"/>
    </row>
    <row r="54" spans="1:13" ht="15">
      <c r="A54" s="10" t="s">
        <v>156</v>
      </c>
      <c r="B54" s="10" t="s">
        <v>157</v>
      </c>
      <c r="C54" s="10" t="s">
        <v>46</v>
      </c>
      <c r="D54" s="10">
        <v>1985</v>
      </c>
      <c r="E54" s="26">
        <v>9780333379349</v>
      </c>
      <c r="F54" s="19">
        <v>1</v>
      </c>
      <c r="G54" s="10" t="s">
        <v>158</v>
      </c>
      <c r="H54" s="10" t="s">
        <v>159</v>
      </c>
      <c r="I54" s="10" t="s">
        <v>155</v>
      </c>
      <c r="J54" s="30"/>
      <c r="K54" s="17">
        <f t="shared" si="0"/>
        <v>0</v>
      </c>
      <c r="L54" s="30"/>
      <c r="M54" s="30"/>
    </row>
    <row r="55" spans="1:13" ht="15">
      <c r="A55" s="10" t="s">
        <v>160</v>
      </c>
      <c r="B55" s="10" t="s">
        <v>161</v>
      </c>
      <c r="C55" s="10" t="s">
        <v>46</v>
      </c>
      <c r="D55" s="10">
        <v>2013</v>
      </c>
      <c r="E55" s="26">
        <v>9780230278165</v>
      </c>
      <c r="F55" s="19">
        <v>1</v>
      </c>
      <c r="G55" s="10" t="s">
        <v>162</v>
      </c>
      <c r="H55" s="10" t="s">
        <v>163</v>
      </c>
      <c r="I55" s="10" t="s">
        <v>155</v>
      </c>
      <c r="J55" s="30"/>
      <c r="K55" s="17">
        <f t="shared" si="0"/>
        <v>0</v>
      </c>
      <c r="L55" s="30"/>
      <c r="M55" s="30"/>
    </row>
    <row r="56" spans="1:13" ht="15">
      <c r="A56" s="10" t="s">
        <v>164</v>
      </c>
      <c r="B56" s="10" t="s">
        <v>165</v>
      </c>
      <c r="C56" s="10" t="s">
        <v>46</v>
      </c>
      <c r="D56" s="10">
        <v>2015</v>
      </c>
      <c r="E56" s="26">
        <v>9781137520517</v>
      </c>
      <c r="F56" s="19">
        <v>1</v>
      </c>
      <c r="G56" s="10" t="s">
        <v>162</v>
      </c>
      <c r="H56" s="10" t="s">
        <v>166</v>
      </c>
      <c r="I56" s="10" t="s">
        <v>11</v>
      </c>
      <c r="J56" s="30"/>
      <c r="K56" s="17">
        <f t="shared" si="0"/>
        <v>0</v>
      </c>
      <c r="L56" s="30"/>
      <c r="M56" s="30"/>
    </row>
    <row r="57" spans="1:13" ht="15">
      <c r="A57" s="10" t="s">
        <v>167</v>
      </c>
      <c r="B57" s="10" t="s">
        <v>168</v>
      </c>
      <c r="C57" s="10" t="s">
        <v>46</v>
      </c>
      <c r="D57" s="10">
        <v>2008</v>
      </c>
      <c r="E57" s="26">
        <v>9780230602458</v>
      </c>
      <c r="F57" s="19">
        <v>1</v>
      </c>
      <c r="G57" s="10" t="s">
        <v>162</v>
      </c>
      <c r="H57" s="10" t="s">
        <v>166</v>
      </c>
      <c r="I57" s="10" t="s">
        <v>11</v>
      </c>
      <c r="J57" s="30"/>
      <c r="K57" s="17">
        <f t="shared" si="0"/>
        <v>0</v>
      </c>
      <c r="L57" s="30"/>
      <c r="M57" s="30"/>
    </row>
    <row r="58" spans="1:13" ht="15">
      <c r="A58" s="10" t="s">
        <v>169</v>
      </c>
      <c r="B58" s="10" t="s">
        <v>170</v>
      </c>
      <c r="C58" s="10" t="s">
        <v>46</v>
      </c>
      <c r="D58" s="10">
        <v>1999</v>
      </c>
      <c r="E58" s="26">
        <v>9780312224516</v>
      </c>
      <c r="F58" s="19">
        <v>1</v>
      </c>
      <c r="G58" s="10" t="s">
        <v>162</v>
      </c>
      <c r="H58" s="10" t="s">
        <v>166</v>
      </c>
      <c r="I58" s="10" t="s">
        <v>11</v>
      </c>
      <c r="J58" s="30"/>
      <c r="K58" s="17">
        <f t="shared" si="0"/>
        <v>0</v>
      </c>
      <c r="L58" s="30"/>
      <c r="M58" s="30"/>
    </row>
    <row r="59" spans="1:13" ht="30">
      <c r="A59" s="10" t="s">
        <v>171</v>
      </c>
      <c r="B59" s="10" t="s">
        <v>172</v>
      </c>
      <c r="C59" s="10" t="s">
        <v>46</v>
      </c>
      <c r="D59" s="10">
        <v>2010</v>
      </c>
      <c r="E59" s="26">
        <v>9780230608337</v>
      </c>
      <c r="F59" s="19">
        <v>1</v>
      </c>
      <c r="G59" s="10" t="s">
        <v>162</v>
      </c>
      <c r="H59" s="10" t="s">
        <v>166</v>
      </c>
      <c r="I59" s="10" t="s">
        <v>11</v>
      </c>
      <c r="J59" s="30"/>
      <c r="K59" s="17">
        <f t="shared" si="0"/>
        <v>0</v>
      </c>
      <c r="L59" s="30"/>
      <c r="M59" s="30"/>
    </row>
    <row r="60" spans="1:13" ht="15">
      <c r="A60" s="10" t="s">
        <v>173</v>
      </c>
      <c r="B60" s="10" t="s">
        <v>174</v>
      </c>
      <c r="C60" s="10" t="s">
        <v>46</v>
      </c>
      <c r="D60" s="10">
        <v>2012</v>
      </c>
      <c r="E60" s="26">
        <v>9781403969743</v>
      </c>
      <c r="F60" s="19">
        <v>1</v>
      </c>
      <c r="G60" s="10" t="s">
        <v>162</v>
      </c>
      <c r="H60" s="10" t="s">
        <v>166</v>
      </c>
      <c r="I60" s="10" t="s">
        <v>11</v>
      </c>
      <c r="J60" s="30"/>
      <c r="K60" s="17">
        <f t="shared" si="0"/>
        <v>0</v>
      </c>
      <c r="L60" s="30"/>
      <c r="M60" s="30"/>
    </row>
    <row r="61" spans="1:13" ht="15">
      <c r="A61" s="10" t="s">
        <v>175</v>
      </c>
      <c r="B61" s="10" t="s">
        <v>176</v>
      </c>
      <c r="C61" s="10" t="s">
        <v>46</v>
      </c>
      <c r="D61" s="10">
        <v>2016</v>
      </c>
      <c r="E61" s="26">
        <v>9781137601315</v>
      </c>
      <c r="F61" s="19">
        <v>1</v>
      </c>
      <c r="G61" s="10" t="s">
        <v>162</v>
      </c>
      <c r="H61" s="10" t="s">
        <v>166</v>
      </c>
      <c r="I61" s="10" t="s">
        <v>11</v>
      </c>
      <c r="J61" s="30"/>
      <c r="K61" s="17">
        <f t="shared" si="0"/>
        <v>0</v>
      </c>
      <c r="L61" s="30"/>
      <c r="M61" s="30"/>
    </row>
    <row r="62" spans="1:13" ht="30">
      <c r="A62" s="10" t="s">
        <v>177</v>
      </c>
      <c r="B62" s="10" t="s">
        <v>178</v>
      </c>
      <c r="C62" s="10" t="s">
        <v>46</v>
      </c>
      <c r="D62" s="10">
        <v>2016</v>
      </c>
      <c r="E62" s="26">
        <v>9783319637471</v>
      </c>
      <c r="F62" s="19">
        <v>1</v>
      </c>
      <c r="G62" s="10" t="s">
        <v>162</v>
      </c>
      <c r="H62" s="10" t="s">
        <v>166</v>
      </c>
      <c r="I62" s="10" t="s">
        <v>11</v>
      </c>
      <c r="J62" s="30"/>
      <c r="K62" s="17">
        <f t="shared" si="0"/>
        <v>0</v>
      </c>
      <c r="L62" s="30"/>
      <c r="M62" s="30"/>
    </row>
    <row r="63" spans="1:13" ht="15">
      <c r="A63" s="10" t="s">
        <v>179</v>
      </c>
      <c r="B63" s="10" t="s">
        <v>180</v>
      </c>
      <c r="C63" s="10" t="s">
        <v>46</v>
      </c>
      <c r="D63" s="10">
        <v>2008</v>
      </c>
      <c r="E63" s="26">
        <v>9781349539406</v>
      </c>
      <c r="F63" s="19">
        <v>1</v>
      </c>
      <c r="G63" s="10" t="s">
        <v>162</v>
      </c>
      <c r="H63" s="10" t="s">
        <v>166</v>
      </c>
      <c r="I63" s="10" t="s">
        <v>11</v>
      </c>
      <c r="J63" s="30"/>
      <c r="K63" s="17">
        <f t="shared" si="0"/>
        <v>0</v>
      </c>
      <c r="L63" s="30"/>
      <c r="M63" s="30"/>
    </row>
    <row r="64" spans="1:13" ht="15">
      <c r="A64" s="10" t="s">
        <v>181</v>
      </c>
      <c r="B64" s="10" t="s">
        <v>182</v>
      </c>
      <c r="C64" s="10" t="s">
        <v>46</v>
      </c>
      <c r="D64" s="10">
        <v>2009</v>
      </c>
      <c r="E64" s="26">
        <v>9780230616790</v>
      </c>
      <c r="F64" s="19">
        <v>1</v>
      </c>
      <c r="G64" s="10" t="s">
        <v>141</v>
      </c>
      <c r="H64" s="10" t="s">
        <v>183</v>
      </c>
      <c r="I64" s="10" t="s">
        <v>155</v>
      </c>
      <c r="J64" s="30"/>
      <c r="K64" s="17">
        <f t="shared" si="0"/>
        <v>0</v>
      </c>
      <c r="L64" s="30"/>
      <c r="M64" s="30"/>
    </row>
    <row r="65" spans="1:13" ht="15">
      <c r="A65" s="10" t="s">
        <v>184</v>
      </c>
      <c r="B65" s="10" t="s">
        <v>185</v>
      </c>
      <c r="C65" s="10" t="s">
        <v>46</v>
      </c>
      <c r="D65" s="10">
        <v>2016</v>
      </c>
      <c r="E65" s="26">
        <v>9781137520104</v>
      </c>
      <c r="F65" s="19">
        <v>1</v>
      </c>
      <c r="G65" s="10" t="s">
        <v>186</v>
      </c>
      <c r="H65" s="10" t="s">
        <v>187</v>
      </c>
      <c r="I65" s="10" t="s">
        <v>10</v>
      </c>
      <c r="J65" s="30"/>
      <c r="K65" s="17">
        <f t="shared" si="0"/>
        <v>0</v>
      </c>
      <c r="L65" s="30"/>
      <c r="M65" s="30"/>
    </row>
    <row r="66" spans="1:13" ht="15">
      <c r="A66" s="10" t="s">
        <v>188</v>
      </c>
      <c r="B66" s="10" t="s">
        <v>189</v>
      </c>
      <c r="C66" s="10" t="s">
        <v>46</v>
      </c>
      <c r="D66" s="10">
        <v>2017</v>
      </c>
      <c r="E66" s="26">
        <v>9783319627274</v>
      </c>
      <c r="F66" s="19">
        <v>1</v>
      </c>
      <c r="G66" s="10" t="s">
        <v>186</v>
      </c>
      <c r="H66" s="10" t="s">
        <v>187</v>
      </c>
      <c r="I66" s="10" t="s">
        <v>10</v>
      </c>
      <c r="J66" s="30"/>
      <c r="K66" s="17">
        <f aca="true" t="shared" si="1" ref="K66:K96">F66*J66</f>
        <v>0</v>
      </c>
      <c r="L66" s="30"/>
      <c r="M66" s="30"/>
    </row>
    <row r="67" spans="1:13" ht="15">
      <c r="A67" s="10" t="s">
        <v>190</v>
      </c>
      <c r="B67" s="10" t="s">
        <v>191</v>
      </c>
      <c r="C67" s="10" t="s">
        <v>46</v>
      </c>
      <c r="D67" s="10">
        <v>2004</v>
      </c>
      <c r="E67" s="26">
        <v>9780333977125</v>
      </c>
      <c r="F67" s="19">
        <v>1</v>
      </c>
      <c r="G67" s="10" t="s">
        <v>192</v>
      </c>
      <c r="H67" s="10" t="s">
        <v>193</v>
      </c>
      <c r="I67" s="10" t="s">
        <v>11</v>
      </c>
      <c r="J67" s="30"/>
      <c r="K67" s="17">
        <f t="shared" si="1"/>
        <v>0</v>
      </c>
      <c r="L67" s="30"/>
      <c r="M67" s="30"/>
    </row>
    <row r="68" spans="1:13" ht="30">
      <c r="A68" s="10" t="s">
        <v>194</v>
      </c>
      <c r="B68" s="10" t="s">
        <v>195</v>
      </c>
      <c r="C68" s="10" t="s">
        <v>46</v>
      </c>
      <c r="D68" s="10">
        <v>2017</v>
      </c>
      <c r="E68" s="26">
        <v>9781137529107</v>
      </c>
      <c r="F68" s="19">
        <v>1</v>
      </c>
      <c r="G68" s="10" t="s">
        <v>192</v>
      </c>
      <c r="H68" s="10" t="s">
        <v>193</v>
      </c>
      <c r="I68" s="10" t="s">
        <v>11</v>
      </c>
      <c r="J68" s="30"/>
      <c r="K68" s="17">
        <f t="shared" si="1"/>
        <v>0</v>
      </c>
      <c r="L68" s="30"/>
      <c r="M68" s="30"/>
    </row>
    <row r="69" spans="1:13" ht="15">
      <c r="A69" s="10" t="s">
        <v>196</v>
      </c>
      <c r="B69" s="10" t="s">
        <v>197</v>
      </c>
      <c r="C69" s="10" t="s">
        <v>46</v>
      </c>
      <c r="D69" s="10">
        <v>2015</v>
      </c>
      <c r="E69" s="26">
        <v>9781137426277</v>
      </c>
      <c r="F69" s="19">
        <v>1</v>
      </c>
      <c r="G69" s="10" t="s">
        <v>141</v>
      </c>
      <c r="H69" s="10" t="s">
        <v>143</v>
      </c>
      <c r="I69" s="10" t="s">
        <v>10</v>
      </c>
      <c r="J69" s="30"/>
      <c r="K69" s="17">
        <f t="shared" si="1"/>
        <v>0</v>
      </c>
      <c r="L69" s="30"/>
      <c r="M69" s="30"/>
    </row>
    <row r="70" spans="1:13" ht="15">
      <c r="A70" s="10" t="s">
        <v>198</v>
      </c>
      <c r="B70" s="10" t="s">
        <v>199</v>
      </c>
      <c r="C70" s="10" t="s">
        <v>46</v>
      </c>
      <c r="D70" s="10">
        <v>2019</v>
      </c>
      <c r="E70" s="26">
        <v>9783030043568</v>
      </c>
      <c r="F70" s="19">
        <v>1</v>
      </c>
      <c r="G70" s="10" t="s">
        <v>200</v>
      </c>
      <c r="H70" s="10" t="s">
        <v>201</v>
      </c>
      <c r="I70" s="10" t="s">
        <v>10</v>
      </c>
      <c r="J70" s="30"/>
      <c r="K70" s="17">
        <f t="shared" si="1"/>
        <v>0</v>
      </c>
      <c r="L70" s="30"/>
      <c r="M70" s="30"/>
    </row>
    <row r="71" spans="1:13" ht="15">
      <c r="A71" s="10" t="s">
        <v>212</v>
      </c>
      <c r="B71" s="10" t="s">
        <v>213</v>
      </c>
      <c r="C71" s="10" t="s">
        <v>46</v>
      </c>
      <c r="D71" s="10">
        <v>2017</v>
      </c>
      <c r="E71" s="26">
        <v>9789811031403</v>
      </c>
      <c r="F71" s="19">
        <v>1</v>
      </c>
      <c r="G71" s="10" t="s">
        <v>138</v>
      </c>
      <c r="H71" s="10" t="s">
        <v>202</v>
      </c>
      <c r="I71" s="10" t="s">
        <v>11</v>
      </c>
      <c r="J71" s="30"/>
      <c r="K71" s="17">
        <f t="shared" si="1"/>
        <v>0</v>
      </c>
      <c r="L71" s="30"/>
      <c r="M71" s="30"/>
    </row>
    <row r="72" spans="1:13" ht="30">
      <c r="A72" s="10" t="s">
        <v>203</v>
      </c>
      <c r="B72" s="10" t="s">
        <v>204</v>
      </c>
      <c r="C72" s="10" t="s">
        <v>46</v>
      </c>
      <c r="D72" s="10">
        <v>2019</v>
      </c>
      <c r="E72" s="26">
        <v>9781137540652</v>
      </c>
      <c r="F72" s="19">
        <v>1</v>
      </c>
      <c r="G72" s="10" t="s">
        <v>141</v>
      </c>
      <c r="H72" s="10" t="s">
        <v>143</v>
      </c>
      <c r="I72" s="10" t="s">
        <v>10</v>
      </c>
      <c r="J72" s="30"/>
      <c r="K72" s="17">
        <f t="shared" si="1"/>
        <v>0</v>
      </c>
      <c r="L72" s="30"/>
      <c r="M72" s="30"/>
    </row>
    <row r="73" spans="1:13" ht="15">
      <c r="A73" s="10" t="s">
        <v>205</v>
      </c>
      <c r="B73" s="10" t="s">
        <v>206</v>
      </c>
      <c r="C73" s="10" t="s">
        <v>46</v>
      </c>
      <c r="D73" s="10">
        <v>2005</v>
      </c>
      <c r="E73" s="26">
        <v>9781403917256</v>
      </c>
      <c r="F73" s="19">
        <v>1</v>
      </c>
      <c r="G73" s="10" t="s">
        <v>141</v>
      </c>
      <c r="H73" s="10" t="s">
        <v>143</v>
      </c>
      <c r="I73" s="10" t="s">
        <v>10</v>
      </c>
      <c r="J73" s="30"/>
      <c r="K73" s="17">
        <f t="shared" si="1"/>
        <v>0</v>
      </c>
      <c r="L73" s="30"/>
      <c r="M73" s="30"/>
    </row>
    <row r="74" spans="1:13" ht="15">
      <c r="A74" s="10" t="s">
        <v>207</v>
      </c>
      <c r="B74" s="10" t="s">
        <v>208</v>
      </c>
      <c r="C74" s="10" t="s">
        <v>46</v>
      </c>
      <c r="D74" s="10">
        <v>2018</v>
      </c>
      <c r="E74" s="26">
        <v>9783319940717</v>
      </c>
      <c r="F74" s="19">
        <v>1</v>
      </c>
      <c r="G74" s="10" t="s">
        <v>209</v>
      </c>
      <c r="H74" s="10" t="s">
        <v>210</v>
      </c>
      <c r="I74" s="10" t="s">
        <v>10</v>
      </c>
      <c r="J74" s="30"/>
      <c r="K74" s="17">
        <f t="shared" si="1"/>
        <v>0</v>
      </c>
      <c r="L74" s="30"/>
      <c r="M74" s="30"/>
    </row>
    <row r="75" spans="1:13" ht="15">
      <c r="A75" s="10"/>
      <c r="B75" s="10"/>
      <c r="C75" s="10"/>
      <c r="D75" s="10"/>
      <c r="E75" s="26"/>
      <c r="F75" s="19"/>
      <c r="G75" s="10"/>
      <c r="H75" s="10"/>
      <c r="I75" s="10"/>
      <c r="J75" s="30"/>
      <c r="K75" s="17"/>
      <c r="L75" s="30"/>
      <c r="M75" s="30"/>
    </row>
    <row r="76" spans="1:13" ht="15">
      <c r="A76" s="10" t="s">
        <v>214</v>
      </c>
      <c r="B76" s="10" t="s">
        <v>215</v>
      </c>
      <c r="C76" s="10" t="s">
        <v>7</v>
      </c>
      <c r="D76" s="10">
        <v>2017</v>
      </c>
      <c r="E76" s="26">
        <v>9781472413581</v>
      </c>
      <c r="F76" s="19">
        <v>1</v>
      </c>
      <c r="G76" s="10" t="s">
        <v>216</v>
      </c>
      <c r="H76" s="10" t="s">
        <v>217</v>
      </c>
      <c r="I76" s="10" t="s">
        <v>155</v>
      </c>
      <c r="J76" s="30"/>
      <c r="K76" s="17">
        <f t="shared" si="1"/>
        <v>0</v>
      </c>
      <c r="L76" s="30"/>
      <c r="M76" s="30"/>
    </row>
    <row r="77" spans="1:13" ht="30">
      <c r="A77" s="10" t="s">
        <v>218</v>
      </c>
      <c r="B77" s="10" t="s">
        <v>219</v>
      </c>
      <c r="C77" s="10" t="s">
        <v>7</v>
      </c>
      <c r="D77" s="10">
        <v>2017</v>
      </c>
      <c r="E77" s="26">
        <v>9781138856882</v>
      </c>
      <c r="F77" s="19">
        <v>1</v>
      </c>
      <c r="G77" s="10" t="s">
        <v>200</v>
      </c>
      <c r="H77" s="10" t="s">
        <v>201</v>
      </c>
      <c r="I77" s="10" t="s">
        <v>10</v>
      </c>
      <c r="J77" s="30"/>
      <c r="K77" s="17">
        <f t="shared" si="1"/>
        <v>0</v>
      </c>
      <c r="L77" s="30"/>
      <c r="M77" s="30"/>
    </row>
    <row r="78" spans="1:13" ht="30">
      <c r="A78" s="10" t="s">
        <v>220</v>
      </c>
      <c r="B78" s="10" t="s">
        <v>221</v>
      </c>
      <c r="C78" s="10" t="s">
        <v>7</v>
      </c>
      <c r="D78" s="10">
        <v>2012</v>
      </c>
      <c r="E78" s="26">
        <v>9780415888592</v>
      </c>
      <c r="F78" s="19">
        <v>1</v>
      </c>
      <c r="G78" s="10" t="s">
        <v>141</v>
      </c>
      <c r="H78" s="10" t="s">
        <v>143</v>
      </c>
      <c r="I78" s="10" t="s">
        <v>10</v>
      </c>
      <c r="J78" s="30"/>
      <c r="K78" s="17">
        <f t="shared" si="1"/>
        <v>0</v>
      </c>
      <c r="L78" s="30"/>
      <c r="M78" s="30"/>
    </row>
    <row r="79" spans="1:13" ht="15">
      <c r="A79" s="10" t="s">
        <v>222</v>
      </c>
      <c r="B79" s="10" t="s">
        <v>223</v>
      </c>
      <c r="C79" s="10" t="s">
        <v>7</v>
      </c>
      <c r="D79" s="10">
        <v>2015</v>
      </c>
      <c r="E79" s="26">
        <v>9781138014329</v>
      </c>
      <c r="F79" s="19">
        <v>1</v>
      </c>
      <c r="G79" s="10" t="s">
        <v>141</v>
      </c>
      <c r="H79" s="10" t="s">
        <v>143</v>
      </c>
      <c r="I79" s="10" t="s">
        <v>10</v>
      </c>
      <c r="J79" s="30"/>
      <c r="K79" s="17">
        <f t="shared" si="1"/>
        <v>0</v>
      </c>
      <c r="L79" s="30"/>
      <c r="M79" s="30"/>
    </row>
    <row r="80" spans="1:13" ht="30">
      <c r="A80" s="10" t="s">
        <v>224</v>
      </c>
      <c r="B80" s="10" t="s">
        <v>225</v>
      </c>
      <c r="C80" s="10" t="s">
        <v>7</v>
      </c>
      <c r="D80" s="10">
        <v>2014</v>
      </c>
      <c r="E80" s="26">
        <v>9780415825238</v>
      </c>
      <c r="F80" s="19">
        <v>1</v>
      </c>
      <c r="G80" s="10" t="s">
        <v>226</v>
      </c>
      <c r="H80" s="10" t="s">
        <v>227</v>
      </c>
      <c r="I80" s="10" t="s">
        <v>10</v>
      </c>
      <c r="J80" s="30"/>
      <c r="K80" s="17">
        <f t="shared" si="1"/>
        <v>0</v>
      </c>
      <c r="L80" s="30"/>
      <c r="M80" s="30"/>
    </row>
    <row r="81" spans="1:13" ht="30">
      <c r="A81" s="13" t="s">
        <v>228</v>
      </c>
      <c r="B81" s="13" t="s">
        <v>229</v>
      </c>
      <c r="C81" s="13" t="s">
        <v>7</v>
      </c>
      <c r="D81" s="13">
        <v>2018</v>
      </c>
      <c r="E81" s="29">
        <v>9781138630888</v>
      </c>
      <c r="F81" s="21">
        <v>1</v>
      </c>
      <c r="G81" s="13" t="s">
        <v>162</v>
      </c>
      <c r="H81" s="13" t="s">
        <v>163</v>
      </c>
      <c r="I81" s="13" t="s">
        <v>155</v>
      </c>
      <c r="J81" s="30"/>
      <c r="K81" s="17">
        <f t="shared" si="1"/>
        <v>0</v>
      </c>
      <c r="L81" s="30"/>
      <c r="M81" s="30"/>
    </row>
    <row r="82" spans="1:13" ht="15">
      <c r="A82" s="10" t="s">
        <v>230</v>
      </c>
      <c r="B82" s="10" t="s">
        <v>231</v>
      </c>
      <c r="C82" s="10" t="s">
        <v>7</v>
      </c>
      <c r="D82" s="10">
        <v>2001</v>
      </c>
      <c r="E82" s="26">
        <v>9780860788928</v>
      </c>
      <c r="F82" s="19">
        <v>1</v>
      </c>
      <c r="G82" s="10" t="s">
        <v>232</v>
      </c>
      <c r="H82" s="10" t="s">
        <v>233</v>
      </c>
      <c r="I82" s="10" t="s">
        <v>155</v>
      </c>
      <c r="J82" s="30"/>
      <c r="K82" s="17">
        <f t="shared" si="1"/>
        <v>0</v>
      </c>
      <c r="L82" s="30"/>
      <c r="M82" s="30"/>
    </row>
    <row r="83" spans="1:13" ht="15">
      <c r="A83" s="10" t="s">
        <v>234</v>
      </c>
      <c r="B83" s="10" t="s">
        <v>235</v>
      </c>
      <c r="C83" s="10" t="s">
        <v>7</v>
      </c>
      <c r="D83" s="10">
        <v>2007</v>
      </c>
      <c r="E83" s="26">
        <v>9780860789789</v>
      </c>
      <c r="F83" s="19">
        <v>1</v>
      </c>
      <c r="G83" s="10" t="s">
        <v>162</v>
      </c>
      <c r="H83" s="10" t="s">
        <v>166</v>
      </c>
      <c r="I83" s="10" t="s">
        <v>11</v>
      </c>
      <c r="J83" s="30"/>
      <c r="K83" s="17">
        <f t="shared" si="1"/>
        <v>0</v>
      </c>
      <c r="L83" s="30"/>
      <c r="M83" s="30"/>
    </row>
    <row r="84" spans="1:13" ht="15">
      <c r="A84" s="10" t="s">
        <v>236</v>
      </c>
      <c r="B84" s="10" t="s">
        <v>237</v>
      </c>
      <c r="C84" s="10" t="s">
        <v>7</v>
      </c>
      <c r="D84" s="10">
        <v>2014</v>
      </c>
      <c r="E84" s="26">
        <v>9780197136003</v>
      </c>
      <c r="F84" s="19">
        <v>1</v>
      </c>
      <c r="G84" s="10" t="s">
        <v>162</v>
      </c>
      <c r="H84" s="10" t="s">
        <v>166</v>
      </c>
      <c r="I84" s="10" t="s">
        <v>11</v>
      </c>
      <c r="J84" s="30"/>
      <c r="K84" s="17">
        <f t="shared" si="1"/>
        <v>0</v>
      </c>
      <c r="L84" s="30"/>
      <c r="M84" s="30"/>
    </row>
    <row r="85" spans="1:13" ht="15">
      <c r="A85" s="10" t="s">
        <v>238</v>
      </c>
      <c r="B85" s="10" t="s">
        <v>239</v>
      </c>
      <c r="C85" s="10" t="s">
        <v>7</v>
      </c>
      <c r="D85" s="10">
        <v>2016</v>
      </c>
      <c r="E85" s="26">
        <v>9781844658657</v>
      </c>
      <c r="F85" s="19">
        <v>1</v>
      </c>
      <c r="G85" s="10" t="s">
        <v>232</v>
      </c>
      <c r="H85" s="10" t="s">
        <v>240</v>
      </c>
      <c r="I85" s="10" t="s">
        <v>155</v>
      </c>
      <c r="J85" s="30"/>
      <c r="K85" s="17">
        <f t="shared" si="1"/>
        <v>0</v>
      </c>
      <c r="L85" s="30"/>
      <c r="M85" s="30"/>
    </row>
    <row r="86" spans="1:13" ht="15">
      <c r="A86" s="10" t="s">
        <v>241</v>
      </c>
      <c r="B86" s="10" t="s">
        <v>242</v>
      </c>
      <c r="C86" s="10" t="s">
        <v>7</v>
      </c>
      <c r="D86" s="10">
        <v>1997</v>
      </c>
      <c r="E86" s="26">
        <v>9780415138598</v>
      </c>
      <c r="F86" s="19">
        <v>1</v>
      </c>
      <c r="G86" s="10" t="s">
        <v>243</v>
      </c>
      <c r="H86" s="10" t="s">
        <v>244</v>
      </c>
      <c r="I86" s="10" t="s">
        <v>10</v>
      </c>
      <c r="J86" s="30"/>
      <c r="K86" s="17">
        <f t="shared" si="1"/>
        <v>0</v>
      </c>
      <c r="L86" s="30"/>
      <c r="M86" s="30"/>
    </row>
    <row r="87" spans="1:13" ht="30">
      <c r="A87" s="10" t="s">
        <v>245</v>
      </c>
      <c r="B87" s="10" t="s">
        <v>246</v>
      </c>
      <c r="C87" s="10" t="s">
        <v>7</v>
      </c>
      <c r="D87" s="10">
        <v>2018</v>
      </c>
      <c r="E87" s="26">
        <v>9781138718364</v>
      </c>
      <c r="F87" s="19">
        <v>1</v>
      </c>
      <c r="G87" s="10" t="s">
        <v>247</v>
      </c>
      <c r="H87" s="10" t="s">
        <v>248</v>
      </c>
      <c r="I87" s="10" t="s">
        <v>11</v>
      </c>
      <c r="J87" s="30"/>
      <c r="K87" s="17">
        <f t="shared" si="1"/>
        <v>0</v>
      </c>
      <c r="L87" s="30"/>
      <c r="M87" s="30"/>
    </row>
    <row r="88" spans="1:13" ht="15">
      <c r="A88" s="10" t="s">
        <v>249</v>
      </c>
      <c r="B88" s="10" t="s">
        <v>250</v>
      </c>
      <c r="C88" s="10" t="s">
        <v>7</v>
      </c>
      <c r="D88" s="10">
        <v>2019</v>
      </c>
      <c r="E88" s="26">
        <v>9781138585669</v>
      </c>
      <c r="F88" s="19">
        <v>1</v>
      </c>
      <c r="G88" s="10" t="s">
        <v>209</v>
      </c>
      <c r="H88" s="10" t="s">
        <v>210</v>
      </c>
      <c r="I88" s="10" t="s">
        <v>10</v>
      </c>
      <c r="J88" s="30"/>
      <c r="K88" s="17">
        <f t="shared" si="1"/>
        <v>0</v>
      </c>
      <c r="L88" s="30"/>
      <c r="M88" s="30"/>
    </row>
    <row r="89" spans="1:13" ht="15">
      <c r="A89" s="10" t="s">
        <v>251</v>
      </c>
      <c r="B89" s="10" t="s">
        <v>252</v>
      </c>
      <c r="C89" s="10" t="s">
        <v>7</v>
      </c>
      <c r="D89" s="10">
        <v>2019</v>
      </c>
      <c r="E89" s="26">
        <v>9781472481665</v>
      </c>
      <c r="F89" s="19">
        <v>1</v>
      </c>
      <c r="G89" s="10" t="s">
        <v>209</v>
      </c>
      <c r="H89" s="10" t="s">
        <v>210</v>
      </c>
      <c r="I89" s="10" t="s">
        <v>10</v>
      </c>
      <c r="J89" s="30"/>
      <c r="K89" s="17">
        <f t="shared" si="1"/>
        <v>0</v>
      </c>
      <c r="L89" s="30"/>
      <c r="M89" s="30"/>
    </row>
    <row r="90" spans="1:13" ht="15">
      <c r="A90" s="10" t="s">
        <v>253</v>
      </c>
      <c r="B90" s="10" t="s">
        <v>254</v>
      </c>
      <c r="C90" s="10" t="s">
        <v>7</v>
      </c>
      <c r="D90" s="10">
        <v>2019</v>
      </c>
      <c r="E90" s="26">
        <v>9781138054226</v>
      </c>
      <c r="F90" s="19">
        <v>1</v>
      </c>
      <c r="G90" s="10" t="s">
        <v>209</v>
      </c>
      <c r="H90" s="10" t="s">
        <v>210</v>
      </c>
      <c r="I90" s="10" t="s">
        <v>10</v>
      </c>
      <c r="J90" s="30"/>
      <c r="K90" s="17">
        <f t="shared" si="1"/>
        <v>0</v>
      </c>
      <c r="L90" s="30"/>
      <c r="M90" s="30"/>
    </row>
    <row r="91" spans="1:13" ht="30">
      <c r="A91" s="10" t="s">
        <v>255</v>
      </c>
      <c r="B91" s="10" t="s">
        <v>256</v>
      </c>
      <c r="C91" s="10" t="s">
        <v>7</v>
      </c>
      <c r="D91" s="10">
        <v>2019</v>
      </c>
      <c r="E91" s="26">
        <v>9780815372868</v>
      </c>
      <c r="F91" s="19">
        <v>1</v>
      </c>
      <c r="G91" s="10" t="s">
        <v>209</v>
      </c>
      <c r="H91" s="10" t="s">
        <v>210</v>
      </c>
      <c r="I91" s="10" t="s">
        <v>10</v>
      </c>
      <c r="J91" s="30"/>
      <c r="K91" s="17">
        <f t="shared" si="1"/>
        <v>0</v>
      </c>
      <c r="L91" s="30"/>
      <c r="M91" s="30"/>
    </row>
    <row r="92" spans="1:13" ht="15">
      <c r="A92" s="10" t="s">
        <v>257</v>
      </c>
      <c r="B92" s="10" t="s">
        <v>258</v>
      </c>
      <c r="C92" s="10" t="s">
        <v>7</v>
      </c>
      <c r="D92" s="10">
        <v>2019</v>
      </c>
      <c r="E92" s="26">
        <v>9781472461315</v>
      </c>
      <c r="F92" s="19">
        <v>1</v>
      </c>
      <c r="G92" s="10" t="s">
        <v>209</v>
      </c>
      <c r="H92" s="10" t="s">
        <v>210</v>
      </c>
      <c r="I92" s="10" t="s">
        <v>10</v>
      </c>
      <c r="J92" s="30"/>
      <c r="K92" s="17">
        <f t="shared" si="1"/>
        <v>0</v>
      </c>
      <c r="L92" s="30"/>
      <c r="M92" s="30"/>
    </row>
    <row r="93" spans="1:13" ht="15">
      <c r="A93" s="10" t="s">
        <v>259</v>
      </c>
      <c r="B93" s="10" t="s">
        <v>260</v>
      </c>
      <c r="C93" s="10" t="s">
        <v>7</v>
      </c>
      <c r="D93" s="10">
        <v>2019</v>
      </c>
      <c r="E93" s="26">
        <v>9780367196271</v>
      </c>
      <c r="F93" s="19">
        <v>1</v>
      </c>
      <c r="G93" s="10" t="s">
        <v>209</v>
      </c>
      <c r="H93" s="10" t="s">
        <v>210</v>
      </c>
      <c r="I93" s="10" t="s">
        <v>10</v>
      </c>
      <c r="J93" s="30"/>
      <c r="K93" s="17">
        <f t="shared" si="1"/>
        <v>0</v>
      </c>
      <c r="L93" s="30"/>
      <c r="M93" s="30"/>
    </row>
    <row r="94" spans="1:13" ht="15">
      <c r="A94" s="10" t="s">
        <v>261</v>
      </c>
      <c r="B94" s="10" t="s">
        <v>262</v>
      </c>
      <c r="C94" s="10" t="s">
        <v>7</v>
      </c>
      <c r="D94" s="10">
        <v>2016</v>
      </c>
      <c r="E94" s="26">
        <v>9781472466020</v>
      </c>
      <c r="F94" s="19">
        <v>1</v>
      </c>
      <c r="G94" s="10" t="s">
        <v>209</v>
      </c>
      <c r="H94" s="10" t="s">
        <v>210</v>
      </c>
      <c r="I94" s="10" t="s">
        <v>10</v>
      </c>
      <c r="J94" s="30"/>
      <c r="K94" s="17">
        <f t="shared" si="1"/>
        <v>0</v>
      </c>
      <c r="L94" s="30"/>
      <c r="M94" s="30"/>
    </row>
    <row r="95" spans="1:13" ht="15">
      <c r="A95" s="10" t="s">
        <v>263</v>
      </c>
      <c r="B95" s="10" t="s">
        <v>264</v>
      </c>
      <c r="C95" s="10" t="s">
        <v>7</v>
      </c>
      <c r="D95" s="10">
        <v>2019</v>
      </c>
      <c r="E95" s="26">
        <v>9781138744295</v>
      </c>
      <c r="F95" s="19">
        <v>1</v>
      </c>
      <c r="G95" s="10" t="s">
        <v>158</v>
      </c>
      <c r="H95" s="10" t="s">
        <v>265</v>
      </c>
      <c r="I95" s="10" t="s">
        <v>155</v>
      </c>
      <c r="J95" s="30"/>
      <c r="K95" s="17">
        <f t="shared" si="1"/>
        <v>0</v>
      </c>
      <c r="L95" s="30"/>
      <c r="M95" s="30"/>
    </row>
    <row r="96" spans="1:13" ht="15">
      <c r="A96" s="10" t="s">
        <v>266</v>
      </c>
      <c r="B96" s="10" t="s">
        <v>267</v>
      </c>
      <c r="C96" s="10" t="s">
        <v>7</v>
      </c>
      <c r="D96" s="10">
        <v>2018</v>
      </c>
      <c r="E96" s="26">
        <v>9780367112097</v>
      </c>
      <c r="F96" s="19">
        <v>1</v>
      </c>
      <c r="G96" s="10" t="s">
        <v>158</v>
      </c>
      <c r="H96" s="10" t="s">
        <v>265</v>
      </c>
      <c r="I96" s="10" t="s">
        <v>155</v>
      </c>
      <c r="J96" s="30"/>
      <c r="K96" s="17">
        <f t="shared" si="1"/>
        <v>0</v>
      </c>
      <c r="L96" s="30"/>
      <c r="M96" s="30"/>
    </row>
    <row r="97" spans="1:13" s="15" customFormat="1" ht="27" customHeight="1">
      <c r="A97" s="32" t="s">
        <v>274</v>
      </c>
      <c r="B97" s="33"/>
      <c r="C97" s="33"/>
      <c r="D97" s="33"/>
      <c r="E97" s="33"/>
      <c r="F97" s="33"/>
      <c r="G97" s="33"/>
      <c r="H97" s="33"/>
      <c r="I97" s="34"/>
      <c r="J97" s="22">
        <f>SUM(J2:J96)</f>
        <v>0</v>
      </c>
      <c r="K97" s="22">
        <f>SUM(K2:K96)</f>
        <v>0</v>
      </c>
      <c r="L97" s="23" t="s">
        <v>275</v>
      </c>
      <c r="M97" s="22">
        <f>SUM(M2:M96)</f>
        <v>0</v>
      </c>
    </row>
    <row r="98" ht="15">
      <c r="H98" s="5"/>
    </row>
    <row r="99" spans="1:2" ht="15">
      <c r="A99" s="14" t="s">
        <v>273</v>
      </c>
      <c r="B99" s="24"/>
    </row>
  </sheetData>
  <sheetProtection algorithmName="SHA-512" hashValue="bPIVyTeFR4R7eSInwgGkrxMlaVZI3WGUiNc/34soTTBuunxTACOXMjLJFotJ72mRzzlZLpUQK9zU1hoEDF8qHg==" saltValue="Bamgj8+AZ4XlrSAFmg36IA==" spinCount="100000" sheet="1" selectLockedCells="1"/>
  <autoFilter ref="A1:M97"/>
  <mergeCells count="1">
    <mergeCell ref="A97:I97"/>
  </mergeCells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2019-09-09T10:15:42Z</dcterms:modified>
  <cp:category/>
  <cp:version/>
  <cp:contentType/>
  <cp:contentStatus/>
</cp:coreProperties>
</file>