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770" windowHeight="6840" activeTab="0"/>
  </bookViews>
  <sheets>
    <sheet name="Výzva č. 10 DNS na nákup knih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<sst xmlns="http://schemas.openxmlformats.org/spreadsheetml/2006/main" count="1080" uniqueCount="479">
  <si>
    <t>AUTOR</t>
  </si>
  <si>
    <t>NÁZEV</t>
  </si>
  <si>
    <t>VYDAVATEL</t>
  </si>
  <si>
    <t>ROK</t>
  </si>
  <si>
    <t>ISBN</t>
  </si>
  <si>
    <t>POČET</t>
  </si>
  <si>
    <t>Oborová knihovna</t>
  </si>
  <si>
    <t>Routledge</t>
  </si>
  <si>
    <t>Objednává</t>
  </si>
  <si>
    <t>VP</t>
  </si>
  <si>
    <t>VP2</t>
  </si>
  <si>
    <t>VP3</t>
  </si>
  <si>
    <t>Cambridge University Press</t>
  </si>
  <si>
    <t>Berghahn Books</t>
  </si>
  <si>
    <t>Brill</t>
  </si>
  <si>
    <t>Oxford University Press</t>
  </si>
  <si>
    <t>Peter Lang</t>
  </si>
  <si>
    <t>Verso</t>
  </si>
  <si>
    <t>ÚDV</t>
  </si>
  <si>
    <t>KJP</t>
  </si>
  <si>
    <t>Martin Humpál</t>
  </si>
  <si>
    <t>Marián Sloboda</t>
  </si>
  <si>
    <t>L.Klusáková/Hana Červinková</t>
  </si>
  <si>
    <t>Jan Koura</t>
  </si>
  <si>
    <t>A_Rom</t>
  </si>
  <si>
    <t>VP1</t>
  </si>
  <si>
    <t>ÚFaR</t>
  </si>
  <si>
    <t>Martin Pehal</t>
  </si>
  <si>
    <t>Olga Lomová</t>
  </si>
  <si>
    <t>Unlikely partners?: China, the European Union and the forging of a strategic partnership</t>
  </si>
  <si>
    <t>ÚKAR</t>
  </si>
  <si>
    <t>Peter Pavúk</t>
  </si>
  <si>
    <t>Vojtěch Kolman</t>
  </si>
  <si>
    <t>History, Culture, and Region in Southeast Asian Perspectives</t>
  </si>
  <si>
    <t>Poor But Sexy: Culture Clashes in Europe East and West</t>
  </si>
  <si>
    <t>Zero Books</t>
  </si>
  <si>
    <t>Bukve, Halkier, Souza</t>
  </si>
  <si>
    <t>Towards New Nordic Regions</t>
  </si>
  <si>
    <t>Aalborg Universitetsforlag</t>
  </si>
  <si>
    <t>European Regions and Boundaries. A Conceptual History.</t>
  </si>
  <si>
    <t>Prisoners of Geography: Ten Maps That Explain Everything About the World</t>
  </si>
  <si>
    <t>Jie Zhang</t>
  </si>
  <si>
    <t>China's Eurasian Century? Political and Strategic Implications of the Belt and Road Initiative</t>
  </si>
  <si>
    <t>Bernhard Karlgren: Portrait of a Scholar</t>
  </si>
  <si>
    <t>Ge, Zhaoguang</t>
  </si>
  <si>
    <t>What Is China? Territory, Ethnicity, Culture, and History</t>
  </si>
  <si>
    <t>The Belknap Press of Harvard University Press</t>
  </si>
  <si>
    <t>Michalski a Pan</t>
  </si>
  <si>
    <t>Silent Invasion: China's Influence in Australia</t>
  </si>
  <si>
    <t>Tansen Sen</t>
  </si>
  <si>
    <t>India, China, and the World: A Connected History</t>
  </si>
  <si>
    <t>The Art of Being Governed: Everyday Politics in Late Imperial China</t>
  </si>
  <si>
    <t>Princeton University Press</t>
  </si>
  <si>
    <t>Sacred Mandates: Asian International Relations since Chinggis Khan</t>
  </si>
  <si>
    <t>University of Chicago Press</t>
  </si>
  <si>
    <t>Mapping China and managing the world</t>
  </si>
  <si>
    <t>H.B. Morse, Customs Commissioner and Historian</t>
  </si>
  <si>
    <t>Natural Resources and the New Frontier</t>
  </si>
  <si>
    <t>The University of Chicago Press</t>
  </si>
  <si>
    <t>Napier, David</t>
  </si>
  <si>
    <t>Making Things Better</t>
  </si>
  <si>
    <t>Oxford Ritual Studies</t>
  </si>
  <si>
    <t>Radek Chlup, Martin Pehal</t>
  </si>
  <si>
    <t>Smith, Bardwell</t>
  </si>
  <si>
    <t>Narratives of Sorrow and Dignity</t>
  </si>
  <si>
    <t>Fedele, Anna</t>
  </si>
  <si>
    <t>Looking for Mary Magdalene</t>
  </si>
  <si>
    <t>McClymond, Kathryn</t>
  </si>
  <si>
    <t>Ritual Gone Wrong</t>
  </si>
  <si>
    <t>Berger, Kroesen</t>
  </si>
  <si>
    <t>Ultimate Ambiguities</t>
  </si>
  <si>
    <t>Kainz, Howard</t>
  </si>
  <si>
    <t>Hegel's Phenomenology of Spirit</t>
  </si>
  <si>
    <t>Penn State University Press</t>
  </si>
  <si>
    <t>An Introduction to Hegel</t>
  </si>
  <si>
    <t>Ohio University Press</t>
  </si>
  <si>
    <t>Hegel: Philosophical System</t>
  </si>
  <si>
    <t>Hegel's Phenomenology, Part 1</t>
  </si>
  <si>
    <t>Paradox, Dialectic, System</t>
  </si>
  <si>
    <t>Hegel's Phenomenology of Spirit: Not Missing the Trees for the Forest</t>
  </si>
  <si>
    <t>Lexington Books</t>
  </si>
  <si>
    <t>Arndt, Andreas; Zovko, Jure</t>
  </si>
  <si>
    <t>Hegels Anthropologie</t>
  </si>
  <si>
    <t>Stekeler-Weithofer, Pirmin</t>
  </si>
  <si>
    <t>ÚFAR</t>
  </si>
  <si>
    <t>Bourdieu, Pierre</t>
  </si>
  <si>
    <t>The Logic of Practice</t>
  </si>
  <si>
    <t>Stanford University Press</t>
  </si>
  <si>
    <t>Carsten, Janet</t>
  </si>
  <si>
    <t>After Kinship</t>
  </si>
  <si>
    <t>Blood Will out: Essays on Liquid Transfers and Flows</t>
  </si>
  <si>
    <t>John Wiley &amp; Sons Inc.</t>
  </si>
  <si>
    <t>Carsten, Janet, ed.</t>
  </si>
  <si>
    <t>Cultures of Relatedness: New Approaches to the Study of Kinship</t>
  </si>
  <si>
    <t>Ghosts of Memory: Essays on Remembrance and Relatedness</t>
  </si>
  <si>
    <t>Blackwell Pub</t>
  </si>
  <si>
    <t>The Heat of the Hearth: The Process of Kinship in a Malay Fishing Community</t>
  </si>
  <si>
    <t>Carsten, Janet, and Stephen Hugh-Jones, eds. </t>
  </si>
  <si>
    <t>About the House: Lévi-Strauss and Beyond</t>
  </si>
  <si>
    <t>Corbeill, Anthony</t>
  </si>
  <si>
    <t>Nature Embodied: Gesture in Ancient Rome</t>
  </si>
  <si>
    <t>Geslani, Marko</t>
  </si>
  <si>
    <t>Rites of the God-King Santi and Ritual Change in Early Hinduism</t>
  </si>
  <si>
    <t>Laneri, Nicola, ed. </t>
  </si>
  <si>
    <t>Performing Death: Social Analyses of Funerary Traditionsin the Ancient Near East and Mediterranean</t>
  </si>
  <si>
    <t>The Oriental Institute of the University of Chicago</t>
  </si>
  <si>
    <t>Phelan, Helen</t>
  </si>
  <si>
    <t>Singing the Rite to Belong - Ritual, Music, and the New Irish</t>
  </si>
  <si>
    <t>Pike, Sarah M.</t>
  </si>
  <si>
    <t>For the Wild</t>
  </si>
  <si>
    <t>University of California Press</t>
  </si>
  <si>
    <t>TenHouten, Warren D. </t>
  </si>
  <si>
    <t>Time and Society</t>
  </si>
  <si>
    <t>State University of New York Press</t>
  </si>
  <si>
    <t>Assmann, Jan</t>
  </si>
  <si>
    <t>Cultural Memory and Early Civilization: Writing, Remembrance, and Political Imagination</t>
  </si>
  <si>
    <t>Dodson, Aidan</t>
  </si>
  <si>
    <t>Amarna Sunset: Nefertiti, Tutankhamun, Ay, Horemheb, and the Egian Counter-Reformation</t>
  </si>
  <si>
    <t>Monarchs of the Nile</t>
  </si>
  <si>
    <t>The Canopic Equipment of the Kings of Eg</t>
  </si>
  <si>
    <t>Kitchen, K. A.</t>
  </si>
  <si>
    <t>Ramesside Inscriptions: Translated &amp; Annotated, Vol. 6: Translations</t>
  </si>
  <si>
    <t>Knigge, Carsten</t>
  </si>
  <si>
    <t>Lacovara, Peter</t>
  </si>
  <si>
    <t>Marshall, Amandine</t>
  </si>
  <si>
    <t>Être un enfant en Égypte ancienne</t>
  </si>
  <si>
    <t>Maternité et petite enfance en Ege ancienne</t>
  </si>
  <si>
    <t>Moers, Gerald, Kai Widmaier, Antonia Giewekemeyer, Arndt Lümers, and Ralf Ernst, eds. </t>
  </si>
  <si>
    <t>Muhlestein, Kerry</t>
  </si>
  <si>
    <t>Violence in the Service of Order: The Religious Framework for Sanctioned Killing in Ancient Eg</t>
  </si>
  <si>
    <t>Pomeroy, Sarah B. </t>
  </si>
  <si>
    <t>Women in Hellenistic Eg : From Alexander to Cleopatra</t>
  </si>
  <si>
    <t>Roberts, Alison</t>
  </si>
  <si>
    <t>My Heart My Mother: Death and Rebirth in Ancient Eg</t>
  </si>
  <si>
    <t>Van Gennep, Arnold</t>
  </si>
  <si>
    <t>The Rites of Passage</t>
  </si>
  <si>
    <t>Davies, Alisson</t>
  </si>
  <si>
    <t>Matthew 1-7</t>
  </si>
  <si>
    <t>T &amp; T Clark</t>
  </si>
  <si>
    <t>Gourinat, Jean-Baptiste</t>
  </si>
  <si>
    <t>Les stoïciens et l'âme</t>
  </si>
  <si>
    <t>Vrin</t>
  </si>
  <si>
    <t>Piché, David</t>
  </si>
  <si>
    <t>La condamnation parisienne de 1277</t>
  </si>
  <si>
    <t>Braun-Holzinger</t>
  </si>
  <si>
    <t>Frühe Götterdarstellungen in Mesopotamien (Orbis Biblicus et Orientalis, Band 261)</t>
  </si>
  <si>
    <t>Vadenhoeck-Ruprecht</t>
  </si>
  <si>
    <t>Schmid, Uehlinger</t>
  </si>
  <si>
    <t>Laws of Heaven - Laws of Nature: Legal Interpretations of Cosmic Phenomena in the Ancient World; Himmelsgesetze - Naturgesetze: Rechtsförmige ... Welt (Orbis Biblicus et Orientalis Bd.276)</t>
  </si>
  <si>
    <t>Žižek, Slavoj</t>
  </si>
  <si>
    <t>Tarrying with the negative: Kant, Hegel, and the Critique of Ideology</t>
  </si>
  <si>
    <t>Duke University Presss Books</t>
  </si>
  <si>
    <t>Sublime Object of Ideology</t>
  </si>
  <si>
    <t>Pangle, Thomas L. </t>
  </si>
  <si>
    <t>The Socratic way of life: Xenophon's Memorabilia</t>
  </si>
  <si>
    <t>Parmenides Publishing</t>
  </si>
  <si>
    <t>Jakub Jirsa</t>
  </si>
  <si>
    <t>Smith, Andrew (trans., comm.)</t>
  </si>
  <si>
    <t>Plotinus. Ennead V.8: on intelligible beauty.The Enneads of Plotinus with philosophical commentaries</t>
  </si>
  <si>
    <t>Sellars, John</t>
  </si>
  <si>
    <t>Hellenistic Philosophy</t>
  </si>
  <si>
    <t>Karel Thein</t>
  </si>
  <si>
    <t>Aristote, Gauthier, Jolif</t>
  </si>
  <si>
    <t>L'Ethique a Nicomaque, tome 1, deuxième partie</t>
  </si>
  <si>
    <t>Peeters</t>
  </si>
  <si>
    <t>L'Ethique a Nicomaque, tome 2, premiere partie</t>
  </si>
  <si>
    <t>L'Ethique a Nicomaque, tome 2, deuxième partie</t>
  </si>
  <si>
    <t>Du temps chez Platon et Aristote</t>
  </si>
  <si>
    <t>PUF</t>
  </si>
  <si>
    <t>The New Oxford Annotated Bible: New Revised Standard Version</t>
  </si>
  <si>
    <t>Tomáš Halík</t>
  </si>
  <si>
    <t>Stewart, Jon (ed.)</t>
  </si>
  <si>
    <t>Kierkegaard's Influence on Literature, Criticism and Art : Sweden and Norway. (Volume 12, Tome III)</t>
  </si>
  <si>
    <t>Taylor and Francis</t>
  </si>
  <si>
    <t>Bunch, Mads</t>
  </si>
  <si>
    <t>"Isak Dinesen Reading Søren Kierkegaard: On Christianity, Seduction, Gender, and Repetition"</t>
  </si>
  <si>
    <t>Legenda</t>
  </si>
  <si>
    <t>Kelle, Stephanie</t>
  </si>
  <si>
    <t>"Narzisstische Scham: Eine Untersuchung ihrer literarischen Darstellung bei Fjodor Dostojewski, Knut Hamsun und Franz Kafka"</t>
  </si>
  <si>
    <t>Danish Literature as World Literature</t>
  </si>
  <si>
    <t>Bloomsbury Academic</t>
  </si>
  <si>
    <t>Paul, Jay</t>
  </si>
  <si>
    <t>Global Matters: The Transnational Turn in Literary Studies</t>
  </si>
  <si>
    <t>Cornell University Press</t>
  </si>
  <si>
    <t>John Benjamins</t>
  </si>
  <si>
    <t>Mirjam Fried</t>
  </si>
  <si>
    <t>The Oxford Handbook of Evidentiality</t>
  </si>
  <si>
    <t>Taylor, John R.</t>
  </si>
  <si>
    <t>PK ÚČNK</t>
  </si>
  <si>
    <t>Dominika Kováříková</t>
  </si>
  <si>
    <t>Durkin, Philip</t>
  </si>
  <si>
    <t>The Oxford Handbook of Lexicography</t>
  </si>
  <si>
    <t>Ježek, Elisabetta</t>
  </si>
  <si>
    <t>The Lexicon: An Introduction </t>
  </si>
  <si>
    <t>Bloomsbury</t>
  </si>
  <si>
    <t>Block, David</t>
  </si>
  <si>
    <t>Political Economy and Sociolinguistics</t>
  </si>
  <si>
    <t>Coffin, Caroline</t>
  </si>
  <si>
    <t>Historical discourse: the language of time, cause and evaluation</t>
  </si>
  <si>
    <t>Continuum</t>
  </si>
  <si>
    <t>Coulmas, Florian</t>
  </si>
  <si>
    <t>Guardians of Language</t>
  </si>
  <si>
    <t>Heller, Monica et al.</t>
  </si>
  <si>
    <t>Sustaining the nation: The making and moving of language and nation</t>
  </si>
  <si>
    <t>Martin-Jones, Marilyn &amp; Deirdre Martin</t>
  </si>
  <si>
    <t>Researching Multilingualism: Critical and ethnographic perspectives</t>
  </si>
  <si>
    <t>Wiley-Blackwell</t>
  </si>
  <si>
    <t>Zhu Hua</t>
  </si>
  <si>
    <t>Research methods in intercultural communication</t>
  </si>
  <si>
    <t>Tagliamonte, Sali</t>
  </si>
  <si>
    <t>Making waves: the story of variationist sociolinguistics</t>
  </si>
  <si>
    <t>Stojanovik, Vesna &amp; Setter, Jane</t>
  </si>
  <si>
    <t>Speech Prosody in Atypical Populations</t>
  </si>
  <si>
    <t>J &amp; R Press Ltd</t>
  </si>
  <si>
    <t>Radek Skarnitzl, Pavel Šturm</t>
  </si>
  <si>
    <t>Eckert, Penelope</t>
  </si>
  <si>
    <t>Meaning and Linguistic Variation: The Third Wave in Sociolinguistics</t>
  </si>
  <si>
    <t>Kohler, Klaus J.</t>
  </si>
  <si>
    <t>Communicative Functions and Linguistic Forms in Speech Interaction</t>
  </si>
  <si>
    <t>Kowal, Sabine</t>
  </si>
  <si>
    <t>Communicating with One Another: Toward a Psychology of Spontaneous Spoken Discourse</t>
  </si>
  <si>
    <t>Springer</t>
  </si>
  <si>
    <t>Huang, Yan</t>
  </si>
  <si>
    <t>The Oxford Handbook of Pragmatics</t>
  </si>
  <si>
    <t>OUP Oxford</t>
  </si>
  <si>
    <t>Geeraerts, Dirk - Cuyckens, Hubert</t>
  </si>
  <si>
    <t>The Oxford Handbook of Cognitive Linguistics</t>
  </si>
  <si>
    <t>Dana Kratochvílová</t>
  </si>
  <si>
    <t>Dancygier, Barbara</t>
  </si>
  <si>
    <t>The Cambridge Handbook of Cognitive Linguistics</t>
  </si>
  <si>
    <t>Guentchéva, Zlatka</t>
  </si>
  <si>
    <t>Epistemic Modalities and Evidentiality in Cross-Linguistic Perspective</t>
  </si>
  <si>
    <t>Walter de Gruyter</t>
  </si>
  <si>
    <t>Aikhenvald, Alexandra</t>
  </si>
  <si>
    <t>Binnick, Robert</t>
  </si>
  <si>
    <t>The Oxford Handbook of Tense and Aspect</t>
  </si>
  <si>
    <t>Langacker, Ronald</t>
  </si>
  <si>
    <t>Ten Lectures on the Elaboration of Cognitive Grammar</t>
  </si>
  <si>
    <t>BRILL</t>
  </si>
  <si>
    <t>Cognitive Grammar</t>
  </si>
  <si>
    <t>Geeslin, Kimberly L.</t>
  </si>
  <si>
    <t>The Cambridge Handbook of Spanish Linguistics</t>
  </si>
  <si>
    <t>Petr Čermák</t>
  </si>
  <si>
    <t>Aikhenvald, Alexandra - Dixon, R. M. W.</t>
  </si>
  <si>
    <t>The Cambridge Handbook of Linguistic Typology</t>
  </si>
  <si>
    <t>Hippisley, Andrew - Stump, Gregory</t>
  </si>
  <si>
    <t>The Cambridge Handbook of Morphology</t>
  </si>
  <si>
    <t>Pavel Štichauer</t>
  </si>
  <si>
    <t>Haiman J., Thompson S.A.</t>
  </si>
  <si>
    <t>Olga Nádvorníková</t>
  </si>
  <si>
    <t>Horlacher, Anne-Sylvie</t>
  </si>
  <si>
    <t>La dislocation à droite revisitée</t>
  </si>
  <si>
    <t>De Boeck</t>
  </si>
  <si>
    <t>Boucher, Paul</t>
  </si>
  <si>
    <t>A Linguistic Handbook of French for Translators and Language Students</t>
  </si>
  <si>
    <t>Hanon, Suzanne</t>
  </si>
  <si>
    <t>Les constructions absolues en français moderne</t>
  </si>
  <si>
    <t>Peeters (Louvain/Paris)</t>
  </si>
  <si>
    <t> 9782904685187</t>
  </si>
  <si>
    <t>Johansson, Stig et al. (eds.)</t>
  </si>
  <si>
    <t>Information struture in a cross-linguistic perspective</t>
  </si>
  <si>
    <t>Rodopi</t>
  </si>
  <si>
    <t>Prato, Giuliana B.</t>
  </si>
  <si>
    <t>Ashgate</t>
  </si>
  <si>
    <t>Christesen, P. - Kyle, D.G.</t>
  </si>
  <si>
    <t>A Companion to Sport and Spectacle in Greek and Roman Antiquity</t>
  </si>
  <si>
    <t>Kuhn, G.</t>
  </si>
  <si>
    <t>Kerameikos 19: Das heilige Tor</t>
  </si>
  <si>
    <t>Marek Verčík</t>
  </si>
  <si>
    <t>Jan Kysela</t>
  </si>
  <si>
    <t>Henderson, J.</t>
  </si>
  <si>
    <t>Ancient Glass: An Interdisciplinary Exploration</t>
  </si>
  <si>
    <t>Cambridge</t>
  </si>
  <si>
    <t>Sauron, G.</t>
  </si>
  <si>
    <t>L'art romain des conquêtes aux guerres civiles</t>
  </si>
  <si>
    <t>Podzuweit, Christian</t>
  </si>
  <si>
    <t>Studien zur spätmykenischen Keramik . Tiryns 14.</t>
  </si>
  <si>
    <t>Kilian, Klaus</t>
  </si>
  <si>
    <t>Die handgemachte geglättete Keramik mykenischer Zeitstellung. Tiryns 15.</t>
  </si>
  <si>
    <t>Rahmstorf, Lorenz</t>
  </si>
  <si>
    <t>Kleinfunde aus Tiryns : Terrakotta, Stein, Bein und Glas. Tiryns 16.</t>
  </si>
  <si>
    <t>Schachner, A.</t>
  </si>
  <si>
    <t>Ausgrabungen und Forschungen in der westlichen Oberstadt von Ḫattuša I. Boğazköy-Hattuša 24</t>
  </si>
  <si>
    <t>Ausgrabungen und Forschungen in der westlichen Oberstadt von Ḫattuša II. Boğazköy-Hattuša 25</t>
  </si>
  <si>
    <t>Sanches-Sibony, O.</t>
  </si>
  <si>
    <t>Red Globalization: PolitIcal Economy of the Soviet Cold War from Stalin to Khrushchev</t>
  </si>
  <si>
    <t>Cambridge Uni Press</t>
  </si>
  <si>
    <t>Slobodian, Q. (ed.)</t>
  </si>
  <si>
    <t>Comrades of Color: East Germany in the Cold War World</t>
  </si>
  <si>
    <t>Rupprecht, T.</t>
  </si>
  <si>
    <t>Soviet Internationalism after Stalin: Interaction and Exchange between the USSR and Latin America during the Cold War</t>
  </si>
  <si>
    <t>Young-Sun Hong</t>
  </si>
  <si>
    <t>Cold War Germany, the Third World, and the Global Humanitarian Regime</t>
  </si>
  <si>
    <t>Collins, H. - Evans, R.</t>
  </si>
  <si>
    <t>Rethinking Expertise</t>
  </si>
  <si>
    <t>University of Chicago Press </t>
  </si>
  <si>
    <t>Escobar, A.</t>
  </si>
  <si>
    <t>Encountering Development: The Making and Unmaking of the Third World, revised version</t>
  </si>
  <si>
    <t>Salvatori, S.</t>
  </si>
  <si>
    <t>The Bronze Age and Early Iron Age in the Margiana Lowlands (BAR International Series), volume 2</t>
  </si>
  <si>
    <t>British Archaeological Reports</t>
  </si>
  <si>
    <t>Anna Augustinová</t>
  </si>
  <si>
    <t>McNicoll, A. W.,Milner,  N. P. </t>
  </si>
  <si>
    <t>Hellenistic Fortifications from the Aegean to the Euphrates (Oxford Monographs on Classical Archaeology)</t>
  </si>
  <si>
    <t>Clarendon Press</t>
  </si>
  <si>
    <t>Ladislav Stančo</t>
  </si>
  <si>
    <t>Kushan Histories: Literary Sources and Selected Papers from a Symposium at Berlin, December 5th to 7th, 2013 </t>
  </si>
  <si>
    <t>Shenkar, M.</t>
  </si>
  <si>
    <t>Intangible Spirits and Graven Images: The Iconography of Deities in the Pre-Islamic Iranian World</t>
  </si>
  <si>
    <t>Was ist Denken?</t>
  </si>
  <si>
    <t>The American University in Cairo press</t>
  </si>
  <si>
    <t>New Kingdom Royal City</t>
  </si>
  <si>
    <t> 9781107551909</t>
  </si>
  <si>
    <t>Dr Ludwig Reichert Verlag</t>
  </si>
  <si>
    <t xml:space="preserve"> Routledge</t>
  </si>
  <si>
    <t>Dating Egian Literary Texts: Göttingen, 9-12 June 2010. Studia Monographica, Bd. 11</t>
  </si>
  <si>
    <t>Widmaier</t>
  </si>
  <si>
    <t>Archaeopress</t>
  </si>
  <si>
    <t>Schocken Books</t>
  </si>
  <si>
    <t>NorthGate Publishers</t>
  </si>
  <si>
    <t>Editions A&amp;J Picard</t>
  </si>
  <si>
    <t>de Gruyter </t>
  </si>
  <si>
    <t>Hardie Grant Books</t>
  </si>
  <si>
    <t>Palgrave Macmillan</t>
  </si>
  <si>
    <t>The University Press of Kentucky</t>
  </si>
  <si>
    <t xml:space="preserve"> Peeters</t>
  </si>
  <si>
    <t>Les Chauves d'Hathor. Orientalia Lovaniensia Analecta 63.</t>
  </si>
  <si>
    <t>Langacker, Ronald W.</t>
  </si>
  <si>
    <t>Cognitive Grammar: A Basic Introduction</t>
  </si>
  <si>
    <t>FÚ</t>
  </si>
  <si>
    <t>Radek Skarnitzl</t>
  </si>
  <si>
    <t>Taylor, John</t>
  </si>
  <si>
    <t>The Mental Corpus: How Language is Represented in the Mind</t>
  </si>
  <si>
    <t>I. Tieken-Boon van Ostade</t>
  </si>
  <si>
    <t>English Usage Guides : History, Advice, Attitudes</t>
  </si>
  <si>
    <t>Ondřej Tichý</t>
  </si>
  <si>
    <t>G. Jenset et al</t>
  </si>
  <si>
    <t>Quantitative Historical Linguistics : A Corpus Framework</t>
  </si>
  <si>
    <t>J. Lowe</t>
  </si>
  <si>
    <t>Transitive Nouns and Adjectives : Evidence from Early Indo-Aryan</t>
  </si>
  <si>
    <t>E. Mathieu et al</t>
  </si>
  <si>
    <t>Micro-change and Macro-change in Diachronic Syntax :</t>
  </si>
  <si>
    <t>Motion and the English Verb : A Diachronic Study</t>
  </si>
  <si>
    <t>W. Anderson et al</t>
  </si>
  <si>
    <t>The Making of the Oxford English Dictionary :</t>
  </si>
  <si>
    <t>Language Between Description and Prescription : Verbs and Verb Categories in Nineteenth-Century Grammars of English</t>
  </si>
  <si>
    <t>Guardians of Language : Twenty Voices Through History</t>
  </si>
  <si>
    <t>The Oxford Reference Guide to English Morphology :</t>
  </si>
  <si>
    <t>Syntax over Time : Lexical, Morphological, and Information-Structural Interactions</t>
  </si>
  <si>
    <t>Making New Words : Morphological Derivation in English</t>
  </si>
  <si>
    <t>Syntactic Reconstruction and Proto-Germanic :</t>
  </si>
  <si>
    <t>The Grammar of Names in Anglo-Saxon England : The Linguistics and Culture of the Old English Onomasticon</t>
  </si>
  <si>
    <t>Constructions and Environments : Copular, Passive, and Related Constructions in Old and Middle English</t>
  </si>
  <si>
    <t>Middle English Verbs of Emotion and Impersonal Constructions : Verb Meaning and Syntax in Diachrony</t>
  </si>
  <si>
    <t>Borrowed Words : A History of Loanwords in English</t>
  </si>
  <si>
    <t>From Whorf to Montague : Explorations in the Theory of Language</t>
  </si>
  <si>
    <t>The History of Negation in the Languages of Europe and the Mediterranean : Volume I Case Studies</t>
  </si>
  <si>
    <t>The Legal Language of Scottish Burghs : Standardization and Lexical Bundles (1380-1560)</t>
  </si>
  <si>
    <t>Spreading Patterns : Diffusional Change in the English System of Complementation</t>
  </si>
  <si>
    <t>Electronic Lexicography :</t>
  </si>
  <si>
    <t>Parameter Theory and Linguistic Change :</t>
  </si>
  <si>
    <t>External Influences on English : From its Beginnings to the Renaissance</t>
  </si>
  <si>
    <t>Verbs : Aspect and Causal Structure</t>
  </si>
  <si>
    <t>Grammatical Change : Origins, Nature, Outcomes</t>
  </si>
  <si>
    <t>The Bishop's Grammar : Robert Lowth and the Rise of Prescriptivism</t>
  </si>
  <si>
    <t>A History of Roget's Thesaurus : Origins, Development, and Design</t>
  </si>
  <si>
    <t>English in the Middle Ages :</t>
  </si>
  <si>
    <t>Historical Syntax and Linguistic Theory :</t>
  </si>
  <si>
    <t>Genitives in Early English : Typology and Evidence</t>
  </si>
  <si>
    <t>The Rise of the To-Infinitive :</t>
  </si>
  <si>
    <t>The Syntax of Roots and the Roots of Syntax</t>
  </si>
  <si>
    <t>ÚČJTK</t>
  </si>
  <si>
    <t>Eva Lehečková</t>
  </si>
  <si>
    <t>De Almeida, Roberto G. &amp; Gleitman, Lila R.</t>
  </si>
  <si>
    <t>On concepts, modules, and language: cognitive science at its core</t>
  </si>
  <si>
    <t>Dan Hicks and Mary C. Beaudry (eds.)</t>
  </si>
  <si>
    <t>The Oxford handbook of material culture studies</t>
  </si>
  <si>
    <t>ÚPA</t>
  </si>
  <si>
    <t>Tomáš Klír</t>
  </si>
  <si>
    <t>Gerrard, Christopher M. - Gutiérrez, Alejandra (eds.).</t>
  </si>
  <si>
    <t>The Oxford handbook of later medieval archaeology in Britain</t>
  </si>
  <si>
    <t>L. Donkin, H. Vorholt (ed.)</t>
  </si>
  <si>
    <t>Imagining Jerusalem in the Medieval West</t>
  </si>
  <si>
    <t>ÚŘLS</t>
  </si>
  <si>
    <t>Lucie Doležalová</t>
  </si>
  <si>
    <t>Martin Bažil</t>
  </si>
  <si>
    <t>Shagy Crowns: Ennius' Annales and Virgil's Aeneid</t>
  </si>
  <si>
    <t>Augoustakis, Antony</t>
  </si>
  <si>
    <t>Flavian Epic</t>
  </si>
  <si>
    <t>Rees, Roger</t>
  </si>
  <si>
    <t>Latin Panegyric</t>
  </si>
  <si>
    <t>Fontaine, Scafuro</t>
  </si>
  <si>
    <t>The Oxford Handbook of Greek and Roman Comedy</t>
  </si>
  <si>
    <t>Griffin – Balmaceda</t>
  </si>
  <si>
    <t>Politics and Philosophy at Rome</t>
  </si>
  <si>
    <t>Muntz, Charles</t>
  </si>
  <si>
    <t>Diodorus Siculus and the World of the Late Roman Republic</t>
  </si>
  <si>
    <t>Miano, Dianele</t>
  </si>
  <si>
    <t>Fortuna. Deity and Concept in Archaic and Republican Italy</t>
  </si>
  <si>
    <t>Word Order Change</t>
  </si>
  <si>
    <t>Ana Maria Martins and Adriana Cardoso (Eds.)</t>
  </si>
  <si>
    <t>Mapping English Metaphor Through Time</t>
  </si>
  <si>
    <t>PK OL</t>
  </si>
  <si>
    <t>A Commentary on Livy, Books VI-X., Volume III, Book IX</t>
  </si>
  <si>
    <t>Éditions du Rocher</t>
  </si>
  <si>
    <r>
      <rPr>
        <sz val="10"/>
        <rFont val="Arial"/>
        <family val="2"/>
      </rPr>
      <t>Brettler, M. et al  (Eds.)</t>
    </r>
  </si>
  <si>
    <t>Brague, M.</t>
  </si>
  <si>
    <t>Bloomsbury publishing</t>
  </si>
  <si>
    <t>Lehigh University Press</t>
  </si>
  <si>
    <t>Silk roads : a new history of the world</t>
  </si>
  <si>
    <t>Scribner Book Company</t>
  </si>
  <si>
    <t>China´s belt and road initiatives and its neighboring diplomacy</t>
  </si>
  <si>
    <t>World Scientific</t>
  </si>
  <si>
    <t>The National Bureau of Asian Research</t>
  </si>
  <si>
    <t>Petra Tušlová</t>
  </si>
  <si>
    <t>Hamilton, Clive</t>
  </si>
  <si>
    <t>Rowman &amp; Littlefield</t>
  </si>
  <si>
    <t>Szonyi, M.</t>
  </si>
  <si>
    <t>Brook, van Wat van Praag, Voltjes</t>
  </si>
  <si>
    <t>Smith, R.J.</t>
  </si>
  <si>
    <t>Fairbank, Hederson Coolidge, et al.</t>
  </si>
  <si>
    <t>Kinzley,J.C.</t>
  </si>
  <si>
    <t>Hirzel S. Verlag</t>
  </si>
  <si>
    <t>de Gruyter</t>
  </si>
  <si>
    <t>Cambridge University Press </t>
  </si>
  <si>
    <t>Clére, Jacques Jean</t>
  </si>
  <si>
    <t>Dodson, A.</t>
  </si>
  <si>
    <t>Vandenhoeck &amp; Ruprecht GmbH &amp; Co KG</t>
  </si>
  <si>
    <t>Das Lob Der Schöpfung: Die Entwicklung Ägyptischer Sonnen- Und Schöpfungshymnen Nach Dem Neuen Reich</t>
  </si>
  <si>
    <t>Rosendahl, Mads / Dan Ringgaard, Thomsen (eds.)</t>
  </si>
  <si>
    <t>Clause combining in grammar and discourse</t>
  </si>
  <si>
    <t>Beyond Multiculturalism: Views from Anthropology</t>
  </si>
  <si>
    <t xml:space="preserve">H. Falk. ed. </t>
  </si>
  <si>
    <t>Hempen Verlag</t>
  </si>
  <si>
    <t xml:space="preserve">Huber, J. </t>
  </si>
  <si>
    <t xml:space="preserve">Gilliver, P. </t>
  </si>
  <si>
    <t>Anderwald, L.</t>
  </si>
  <si>
    <t>Coulmas, F.</t>
  </si>
  <si>
    <t>Bauer, L. et al</t>
  </si>
  <si>
    <t>Biberauer, T. et al</t>
  </si>
  <si>
    <t xml:space="preserve">Dixon,  R. </t>
  </si>
  <si>
    <t xml:space="preserve">Walkden, G. </t>
  </si>
  <si>
    <t xml:space="preserve">Colman, F. </t>
  </si>
  <si>
    <t xml:space="preserve">Petré, P. </t>
  </si>
  <si>
    <t xml:space="preserve">Miura, A. </t>
  </si>
  <si>
    <t>Durkin, P.</t>
  </si>
  <si>
    <t>Seuren, T.</t>
  </si>
  <si>
    <t>Willis et al, D.</t>
  </si>
  <si>
    <t>Kopaczyk, J.</t>
  </si>
  <si>
    <t xml:space="preserve">De Smet, H. </t>
  </si>
  <si>
    <t>Granger, S. et al.</t>
  </si>
  <si>
    <t>Galves, C. et al</t>
  </si>
  <si>
    <t>Miller, D.</t>
  </si>
  <si>
    <t>Croft, W.</t>
  </si>
  <si>
    <t>Jonas, D. et al</t>
  </si>
  <si>
    <t xml:space="preserve">Tieken-Boon van Ostade, I. </t>
  </si>
  <si>
    <t>Hullen, W.</t>
  </si>
  <si>
    <t xml:space="preserve">Machan, T. W. </t>
  </si>
  <si>
    <t>Crisma, P. et al</t>
  </si>
  <si>
    <t>Allen, C.</t>
  </si>
  <si>
    <t>Los, B.</t>
  </si>
  <si>
    <t xml:space="preserve"> Alexiadou, A (Ed.)</t>
  </si>
  <si>
    <t>Oakley, S.P.</t>
  </si>
  <si>
    <t>Goldschmidt, N.</t>
  </si>
  <si>
    <t>HisKab</t>
  </si>
  <si>
    <t>Wolters, O.W.</t>
  </si>
  <si>
    <t xml:space="preserve">Pyzik, A. </t>
  </si>
  <si>
    <t>Frankopan, P.</t>
  </si>
  <si>
    <t xml:space="preserve">Mishkova, D., Trencsényi, B. </t>
  </si>
  <si>
    <t xml:space="preserve">Marshall, T. </t>
  </si>
  <si>
    <t xml:space="preserve">Rolland, N. </t>
  </si>
  <si>
    <t>Malmqvist, N.G.D.</t>
  </si>
  <si>
    <t>Jednotková cena v Kč bez DPH</t>
  </si>
  <si>
    <t>Cena v Kč bez DPH</t>
  </si>
  <si>
    <t>sazba DPH v %</t>
  </si>
  <si>
    <t>Celková cena vč. DPH</t>
  </si>
  <si>
    <t>Dodavatel vyplní pouze takto označená pole</t>
  </si>
  <si>
    <t>CELKEM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</si>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</sst>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333333"/>
      <name val="Verdana"/>
      <family val="2"/>
    </font>
    <font>
      <sz val="11"/>
      <color theme="9" tint="-0.2499700039625167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164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164" fontId="7" fillId="2" borderId="1" xfId="0" applyNumberFormat="1" applyFont="1" applyFill="1" applyBorder="1" applyAlignment="1" quotePrefix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164" fontId="0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3" borderId="0" xfId="0" applyFont="1" applyFill="1" applyAlignment="1">
      <alignment horizontal="left" vertical="center"/>
    </xf>
    <xf numFmtId="164" fontId="0" fillId="3" borderId="1" xfId="0" applyNumberFormat="1" applyFont="1" applyFill="1" applyBorder="1" applyAlignment="1" applyProtection="1">
      <alignment vertical="center"/>
      <protection locked="0"/>
    </xf>
    <xf numFmtId="2" fontId="0" fillId="3" borderId="1" xfId="0" applyNumberFormat="1" applyFont="1" applyFill="1" applyBorder="1" applyAlignment="1" applyProtection="1">
      <alignment vertical="center"/>
      <protection locked="0"/>
    </xf>
    <xf numFmtId="1" fontId="0" fillId="0" borderId="1" xfId="0" applyNumberFormat="1" applyBorder="1" applyAlignment="1" applyProtection="1">
      <alignment vertical="center" wrapText="1"/>
      <protection locked="0"/>
    </xf>
    <xf numFmtId="1" fontId="6" fillId="0" borderId="1" xfId="0" applyNumberFormat="1" applyFont="1" applyBorder="1" applyAlignment="1" applyProtection="1">
      <alignment vertical="center" wrapText="1"/>
      <protection locked="0"/>
    </xf>
    <xf numFmtId="1" fontId="4" fillId="0" borderId="1" xfId="0" applyNumberFormat="1" applyFont="1" applyFill="1" applyBorder="1" applyAlignment="1" applyProtection="1">
      <alignment vertical="center" wrapText="1"/>
      <protection locked="0"/>
    </xf>
    <xf numFmtId="1" fontId="0" fillId="0" borderId="1" xfId="0" applyNumberFormat="1" applyBorder="1" applyAlignment="1" applyProtection="1">
      <alignment horizontal="right" vertical="center" wrapText="1"/>
      <protection locked="0"/>
    </xf>
    <xf numFmtId="0" fontId="7" fillId="2" borderId="1" xfId="0" applyFont="1" applyFill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81"/>
  <sheetViews>
    <sheetView tabSelected="1" zoomScale="77" zoomScaleNormal="77" workbookViewId="0" topLeftCell="A62">
      <selection activeCell="J69" sqref="J69"/>
    </sheetView>
  </sheetViews>
  <sheetFormatPr defaultColWidth="8.7109375" defaultRowHeight="15"/>
  <cols>
    <col min="1" max="1" width="28.57421875" style="8" customWidth="1"/>
    <col min="2" max="2" width="64.8515625" style="9" customWidth="1"/>
    <col min="3" max="3" width="24.140625" style="10" customWidth="1"/>
    <col min="4" max="4" width="8.7109375" style="10" customWidth="1"/>
    <col min="5" max="5" width="17.140625" style="11" customWidth="1"/>
    <col min="6" max="6" width="5.57421875" style="10" customWidth="1"/>
    <col min="7" max="7" width="13.28125" style="8" customWidth="1"/>
    <col min="8" max="8" width="25.7109375" style="8" customWidth="1"/>
    <col min="9" max="9" width="5.140625" style="8" customWidth="1"/>
    <col min="10" max="11" width="15.8515625" style="12" customWidth="1"/>
    <col min="12" max="12" width="10.28125" style="13" customWidth="1"/>
    <col min="13" max="13" width="17.57421875" style="12" customWidth="1"/>
    <col min="14" max="16384" width="8.7109375" style="8" customWidth="1"/>
  </cols>
  <sheetData>
    <row r="1" spans="1:13" ht="27" customHeight="1">
      <c r="A1" s="19" t="s">
        <v>0</v>
      </c>
      <c r="B1" s="20" t="s">
        <v>1</v>
      </c>
      <c r="C1" s="21" t="s">
        <v>2</v>
      </c>
      <c r="D1" s="21" t="s">
        <v>3</v>
      </c>
      <c r="E1" s="22" t="s">
        <v>4</v>
      </c>
      <c r="F1" s="21" t="s">
        <v>5</v>
      </c>
      <c r="G1" s="23" t="s">
        <v>6</v>
      </c>
      <c r="H1" s="23" t="s">
        <v>8</v>
      </c>
      <c r="I1" s="23" t="s">
        <v>9</v>
      </c>
      <c r="J1" s="1" t="s">
        <v>472</v>
      </c>
      <c r="K1" s="1" t="s">
        <v>473</v>
      </c>
      <c r="L1" s="2" t="s">
        <v>474</v>
      </c>
      <c r="M1" s="1" t="s">
        <v>475</v>
      </c>
    </row>
    <row r="2" spans="1:13" ht="15">
      <c r="A2" s="3" t="s">
        <v>465</v>
      </c>
      <c r="B2" s="3" t="s">
        <v>33</v>
      </c>
      <c r="C2" s="3" t="s">
        <v>183</v>
      </c>
      <c r="D2" s="3">
        <v>1999</v>
      </c>
      <c r="E2" s="31">
        <v>9780877277255</v>
      </c>
      <c r="F2" s="17">
        <v>1</v>
      </c>
      <c r="G2" s="3" t="s">
        <v>18</v>
      </c>
      <c r="H2" s="3" t="s">
        <v>28</v>
      </c>
      <c r="I2" s="3" t="s">
        <v>11</v>
      </c>
      <c r="J2" s="29"/>
      <c r="K2" s="24">
        <f>F2*J2</f>
        <v>0</v>
      </c>
      <c r="L2" s="30"/>
      <c r="M2" s="29"/>
    </row>
    <row r="3" spans="1:13" ht="15">
      <c r="A3" s="3" t="s">
        <v>466</v>
      </c>
      <c r="B3" s="3" t="s">
        <v>34</v>
      </c>
      <c r="C3" s="3" t="s">
        <v>35</v>
      </c>
      <c r="D3" s="3">
        <v>2014</v>
      </c>
      <c r="E3" s="31">
        <v>9781780993942</v>
      </c>
      <c r="F3" s="17">
        <v>1</v>
      </c>
      <c r="G3" s="3" t="s">
        <v>18</v>
      </c>
      <c r="H3" s="3" t="s">
        <v>28</v>
      </c>
      <c r="I3" s="3" t="s">
        <v>11</v>
      </c>
      <c r="J3" s="29"/>
      <c r="K3" s="24">
        <f aca="true" t="shared" si="0" ref="K3:K65">F3*J3</f>
        <v>0</v>
      </c>
      <c r="L3" s="30"/>
      <c r="M3" s="29"/>
    </row>
    <row r="4" spans="1:13" ht="30">
      <c r="A4" s="3" t="s">
        <v>36</v>
      </c>
      <c r="B4" s="3" t="s">
        <v>37</v>
      </c>
      <c r="C4" s="3" t="s">
        <v>38</v>
      </c>
      <c r="D4" s="3">
        <v>2005</v>
      </c>
      <c r="E4" s="31">
        <v>9788773079461</v>
      </c>
      <c r="F4" s="17">
        <v>1</v>
      </c>
      <c r="G4" s="3" t="s">
        <v>18</v>
      </c>
      <c r="H4" s="3" t="s">
        <v>28</v>
      </c>
      <c r="I4" s="3" t="s">
        <v>11</v>
      </c>
      <c r="J4" s="29"/>
      <c r="K4" s="24">
        <f t="shared" si="0"/>
        <v>0</v>
      </c>
      <c r="L4" s="30"/>
      <c r="M4" s="29"/>
    </row>
    <row r="5" spans="1:13" ht="15">
      <c r="A5" s="3" t="s">
        <v>468</v>
      </c>
      <c r="B5" s="3" t="s">
        <v>39</v>
      </c>
      <c r="C5" s="3" t="s">
        <v>13</v>
      </c>
      <c r="D5" s="3">
        <v>2017</v>
      </c>
      <c r="E5" s="31">
        <v>9781785335846</v>
      </c>
      <c r="F5" s="17">
        <v>2</v>
      </c>
      <c r="G5" s="3" t="s">
        <v>18</v>
      </c>
      <c r="H5" s="3" t="s">
        <v>28</v>
      </c>
      <c r="I5" s="3" t="s">
        <v>11</v>
      </c>
      <c r="J5" s="29"/>
      <c r="K5" s="24">
        <f>F5*J5</f>
        <v>0</v>
      </c>
      <c r="L5" s="30"/>
      <c r="M5" s="29"/>
    </row>
    <row r="6" spans="1:13" ht="15">
      <c r="A6" s="3" t="s">
        <v>467</v>
      </c>
      <c r="B6" s="3" t="s">
        <v>409</v>
      </c>
      <c r="C6" s="3" t="s">
        <v>407</v>
      </c>
      <c r="D6" s="3">
        <v>2017</v>
      </c>
      <c r="E6" s="31">
        <v>9781408839973</v>
      </c>
      <c r="F6" s="17">
        <v>1</v>
      </c>
      <c r="G6" s="3" t="s">
        <v>18</v>
      </c>
      <c r="H6" s="3" t="s">
        <v>28</v>
      </c>
      <c r="I6" s="3" t="s">
        <v>11</v>
      </c>
      <c r="J6" s="29"/>
      <c r="K6" s="24">
        <f t="shared" si="0"/>
        <v>0</v>
      </c>
      <c r="L6" s="30"/>
      <c r="M6" s="29"/>
    </row>
    <row r="7" spans="1:13" ht="30">
      <c r="A7" s="3" t="s">
        <v>469</v>
      </c>
      <c r="B7" s="3" t="s">
        <v>40</v>
      </c>
      <c r="C7" s="3" t="s">
        <v>410</v>
      </c>
      <c r="D7" s="3">
        <v>2016</v>
      </c>
      <c r="E7" s="31">
        <v>9781501121470</v>
      </c>
      <c r="F7" s="17">
        <v>1</v>
      </c>
      <c r="G7" s="3" t="s">
        <v>18</v>
      </c>
      <c r="H7" s="3" t="s">
        <v>28</v>
      </c>
      <c r="I7" s="3" t="s">
        <v>11</v>
      </c>
      <c r="J7" s="29"/>
      <c r="K7" s="24">
        <f t="shared" si="0"/>
        <v>0</v>
      </c>
      <c r="L7" s="30"/>
      <c r="M7" s="29"/>
    </row>
    <row r="8" spans="1:13" ht="15">
      <c r="A8" s="3" t="s">
        <v>41</v>
      </c>
      <c r="B8" s="3" t="s">
        <v>411</v>
      </c>
      <c r="C8" s="3" t="s">
        <v>412</v>
      </c>
      <c r="D8" s="3">
        <v>2017</v>
      </c>
      <c r="E8" s="31">
        <v>9789813140202</v>
      </c>
      <c r="F8" s="17">
        <v>1</v>
      </c>
      <c r="G8" s="3" t="s">
        <v>18</v>
      </c>
      <c r="H8" s="3" t="s">
        <v>28</v>
      </c>
      <c r="I8" s="3" t="s">
        <v>11</v>
      </c>
      <c r="J8" s="29"/>
      <c r="K8" s="24">
        <f t="shared" si="0"/>
        <v>0</v>
      </c>
      <c r="L8" s="30"/>
      <c r="M8" s="29"/>
    </row>
    <row r="9" spans="1:13" ht="30">
      <c r="A9" s="3" t="s">
        <v>470</v>
      </c>
      <c r="B9" s="3" t="s">
        <v>42</v>
      </c>
      <c r="C9" s="3" t="s">
        <v>413</v>
      </c>
      <c r="D9" s="3">
        <v>2017</v>
      </c>
      <c r="E9" s="31">
        <v>9781939131508</v>
      </c>
      <c r="F9" s="17">
        <v>1</v>
      </c>
      <c r="G9" s="3" t="s">
        <v>18</v>
      </c>
      <c r="H9" s="3" t="s">
        <v>28</v>
      </c>
      <c r="I9" s="3" t="s">
        <v>11</v>
      </c>
      <c r="J9" s="29"/>
      <c r="K9" s="24">
        <f t="shared" si="0"/>
        <v>0</v>
      </c>
      <c r="L9" s="30"/>
      <c r="M9" s="29"/>
    </row>
    <row r="10" spans="1:13" ht="15">
      <c r="A10" s="3" t="s">
        <v>471</v>
      </c>
      <c r="B10" s="3" t="s">
        <v>43</v>
      </c>
      <c r="C10" s="3" t="s">
        <v>408</v>
      </c>
      <c r="D10" s="3">
        <v>2010</v>
      </c>
      <c r="E10" s="31">
        <v>9781611460001</v>
      </c>
      <c r="F10" s="17">
        <v>1</v>
      </c>
      <c r="G10" s="3" t="s">
        <v>18</v>
      </c>
      <c r="H10" s="3" t="s">
        <v>28</v>
      </c>
      <c r="I10" s="3" t="s">
        <v>11</v>
      </c>
      <c r="J10" s="29"/>
      <c r="K10" s="24">
        <f t="shared" si="0"/>
        <v>0</v>
      </c>
      <c r="L10" s="30"/>
      <c r="M10" s="29"/>
    </row>
    <row r="11" spans="1:13" ht="30">
      <c r="A11" s="3" t="s">
        <v>44</v>
      </c>
      <c r="B11" s="3" t="s">
        <v>45</v>
      </c>
      <c r="C11" s="3" t="s">
        <v>46</v>
      </c>
      <c r="D11" s="3">
        <v>2018</v>
      </c>
      <c r="E11" s="31">
        <v>9780674737143</v>
      </c>
      <c r="F11" s="17">
        <v>1</v>
      </c>
      <c r="G11" s="3" t="s">
        <v>18</v>
      </c>
      <c r="H11" s="3" t="s">
        <v>28</v>
      </c>
      <c r="I11" s="3" t="s">
        <v>11</v>
      </c>
      <c r="J11" s="29"/>
      <c r="K11" s="24">
        <f t="shared" si="0"/>
        <v>0</v>
      </c>
      <c r="L11" s="30"/>
      <c r="M11" s="29"/>
    </row>
    <row r="12" spans="1:13" ht="30">
      <c r="A12" s="3" t="s">
        <v>47</v>
      </c>
      <c r="B12" s="3" t="s">
        <v>29</v>
      </c>
      <c r="C12" s="3" t="s">
        <v>323</v>
      </c>
      <c r="D12" s="3">
        <v>2017</v>
      </c>
      <c r="E12" s="31">
        <v>9789811031403</v>
      </c>
      <c r="F12" s="17">
        <v>1</v>
      </c>
      <c r="G12" s="3" t="s">
        <v>18</v>
      </c>
      <c r="H12" s="3" t="s">
        <v>28</v>
      </c>
      <c r="I12" s="3" t="s">
        <v>11</v>
      </c>
      <c r="J12" s="29"/>
      <c r="K12" s="24">
        <f t="shared" si="0"/>
        <v>0</v>
      </c>
      <c r="L12" s="30"/>
      <c r="M12" s="29"/>
    </row>
    <row r="13" spans="1:13" ht="15">
      <c r="A13" s="3" t="s">
        <v>415</v>
      </c>
      <c r="B13" s="3" t="s">
        <v>48</v>
      </c>
      <c r="C13" s="3" t="s">
        <v>322</v>
      </c>
      <c r="D13" s="3">
        <v>2018</v>
      </c>
      <c r="E13" s="31">
        <v>9781743794807</v>
      </c>
      <c r="F13" s="17">
        <v>1</v>
      </c>
      <c r="G13" s="3" t="s">
        <v>18</v>
      </c>
      <c r="H13" s="3" t="s">
        <v>28</v>
      </c>
      <c r="I13" s="3" t="s">
        <v>11</v>
      </c>
      <c r="J13" s="29"/>
      <c r="K13" s="24">
        <f t="shared" si="0"/>
        <v>0</v>
      </c>
      <c r="L13" s="30"/>
      <c r="M13" s="29"/>
    </row>
    <row r="14" spans="1:13" ht="15">
      <c r="A14" s="3" t="s">
        <v>49</v>
      </c>
      <c r="B14" s="3" t="s">
        <v>50</v>
      </c>
      <c r="C14" s="3" t="s">
        <v>416</v>
      </c>
      <c r="D14" s="3">
        <v>2011</v>
      </c>
      <c r="E14" s="31">
        <v>9781538111727</v>
      </c>
      <c r="F14" s="17">
        <v>1</v>
      </c>
      <c r="G14" s="3" t="s">
        <v>18</v>
      </c>
      <c r="H14" s="3" t="s">
        <v>28</v>
      </c>
      <c r="I14" s="3" t="s">
        <v>11</v>
      </c>
      <c r="J14" s="29"/>
      <c r="K14" s="24">
        <f t="shared" si="0"/>
        <v>0</v>
      </c>
      <c r="L14" s="30"/>
      <c r="M14" s="29"/>
    </row>
    <row r="15" spans="1:13" ht="30">
      <c r="A15" s="3" t="s">
        <v>417</v>
      </c>
      <c r="B15" s="3" t="s">
        <v>51</v>
      </c>
      <c r="C15" s="3" t="s">
        <v>52</v>
      </c>
      <c r="D15" s="3">
        <v>2017</v>
      </c>
      <c r="E15" s="31">
        <v>9780691174518</v>
      </c>
      <c r="F15" s="17">
        <v>1</v>
      </c>
      <c r="G15" s="3" t="s">
        <v>18</v>
      </c>
      <c r="H15" s="3" t="s">
        <v>28</v>
      </c>
      <c r="I15" s="3" t="s">
        <v>11</v>
      </c>
      <c r="J15" s="29"/>
      <c r="K15" s="24">
        <f t="shared" si="0"/>
        <v>0</v>
      </c>
      <c r="L15" s="30"/>
      <c r="M15" s="29"/>
    </row>
    <row r="16" spans="1:13" ht="30">
      <c r="A16" s="3" t="s">
        <v>418</v>
      </c>
      <c r="B16" s="3" t="s">
        <v>53</v>
      </c>
      <c r="C16" s="3" t="s">
        <v>54</v>
      </c>
      <c r="D16" s="3">
        <v>2018</v>
      </c>
      <c r="E16" s="31">
        <v>9780226562766</v>
      </c>
      <c r="F16" s="17">
        <v>1</v>
      </c>
      <c r="G16" s="3" t="s">
        <v>18</v>
      </c>
      <c r="H16" s="3" t="s">
        <v>28</v>
      </c>
      <c r="I16" s="3" t="s">
        <v>11</v>
      </c>
      <c r="J16" s="29"/>
      <c r="K16" s="24">
        <f t="shared" si="0"/>
        <v>0</v>
      </c>
      <c r="L16" s="30"/>
      <c r="M16" s="29"/>
    </row>
    <row r="17" spans="1:13" ht="15">
      <c r="A17" s="3" t="s">
        <v>419</v>
      </c>
      <c r="B17" s="3" t="s">
        <v>55</v>
      </c>
      <c r="C17" s="3" t="s">
        <v>7</v>
      </c>
      <c r="D17" s="3">
        <v>2012</v>
      </c>
      <c r="E17" s="31">
        <v>9780415685108</v>
      </c>
      <c r="F17" s="17">
        <v>1</v>
      </c>
      <c r="G17" s="3" t="s">
        <v>18</v>
      </c>
      <c r="H17" s="3" t="s">
        <v>28</v>
      </c>
      <c r="I17" s="3" t="s">
        <v>11</v>
      </c>
      <c r="J17" s="29"/>
      <c r="K17" s="24">
        <f t="shared" si="0"/>
        <v>0</v>
      </c>
      <c r="L17" s="30"/>
      <c r="M17" s="29"/>
    </row>
    <row r="18" spans="1:13" ht="30">
      <c r="A18" s="3" t="s">
        <v>420</v>
      </c>
      <c r="B18" s="3" t="s">
        <v>56</v>
      </c>
      <c r="C18" s="3" t="s">
        <v>324</v>
      </c>
      <c r="D18" s="3">
        <v>2014</v>
      </c>
      <c r="E18" s="31">
        <v>9780813160023</v>
      </c>
      <c r="F18" s="17">
        <v>1</v>
      </c>
      <c r="G18" s="3" t="s">
        <v>18</v>
      </c>
      <c r="H18" s="3" t="s">
        <v>28</v>
      </c>
      <c r="I18" s="3" t="s">
        <v>11</v>
      </c>
      <c r="J18" s="29"/>
      <c r="K18" s="24">
        <f t="shared" si="0"/>
        <v>0</v>
      </c>
      <c r="L18" s="30"/>
      <c r="M18" s="29"/>
    </row>
    <row r="19" spans="1:13" ht="30">
      <c r="A19" s="3" t="s">
        <v>421</v>
      </c>
      <c r="B19" s="3" t="s">
        <v>57</v>
      </c>
      <c r="C19" s="3" t="s">
        <v>58</v>
      </c>
      <c r="D19" s="3">
        <v>2018</v>
      </c>
      <c r="E19" s="31">
        <v>9780226492292</v>
      </c>
      <c r="F19" s="17">
        <v>1</v>
      </c>
      <c r="G19" s="3" t="s">
        <v>18</v>
      </c>
      <c r="H19" s="3" t="s">
        <v>28</v>
      </c>
      <c r="I19" s="3" t="s">
        <v>11</v>
      </c>
      <c r="J19" s="29"/>
      <c r="K19" s="24">
        <f t="shared" si="0"/>
        <v>0</v>
      </c>
      <c r="L19" s="30"/>
      <c r="M19" s="29"/>
    </row>
    <row r="20" spans="1:13" ht="15">
      <c r="A20" s="3" t="s">
        <v>59</v>
      </c>
      <c r="B20" s="3" t="s">
        <v>60</v>
      </c>
      <c r="C20" s="3" t="s">
        <v>61</v>
      </c>
      <c r="D20" s="3">
        <v>2014</v>
      </c>
      <c r="E20" s="31">
        <v>9780199969364</v>
      </c>
      <c r="F20" s="17">
        <v>1</v>
      </c>
      <c r="G20" s="3" t="s">
        <v>26</v>
      </c>
      <c r="H20" s="3" t="s">
        <v>62</v>
      </c>
      <c r="I20" s="3" t="s">
        <v>25</v>
      </c>
      <c r="J20" s="29"/>
      <c r="K20" s="24">
        <f t="shared" si="0"/>
        <v>0</v>
      </c>
      <c r="L20" s="30"/>
      <c r="M20" s="29"/>
    </row>
    <row r="21" spans="1:13" ht="15">
      <c r="A21" s="3" t="s">
        <v>63</v>
      </c>
      <c r="B21" s="3" t="s">
        <v>64</v>
      </c>
      <c r="C21" s="3" t="s">
        <v>61</v>
      </c>
      <c r="D21" s="3">
        <v>2013</v>
      </c>
      <c r="E21" s="31">
        <v>9780199942152</v>
      </c>
      <c r="F21" s="17">
        <v>1</v>
      </c>
      <c r="G21" s="3" t="s">
        <v>26</v>
      </c>
      <c r="H21" s="3" t="s">
        <v>62</v>
      </c>
      <c r="I21" s="3" t="s">
        <v>25</v>
      </c>
      <c r="J21" s="29"/>
      <c r="K21" s="24">
        <f t="shared" si="0"/>
        <v>0</v>
      </c>
      <c r="L21" s="30"/>
      <c r="M21" s="29"/>
    </row>
    <row r="22" spans="1:13" ht="15">
      <c r="A22" s="3" t="s">
        <v>65</v>
      </c>
      <c r="B22" s="3" t="s">
        <v>66</v>
      </c>
      <c r="C22" s="3" t="s">
        <v>61</v>
      </c>
      <c r="D22" s="3">
        <v>2012</v>
      </c>
      <c r="E22" s="31">
        <v>9780199898428</v>
      </c>
      <c r="F22" s="17">
        <v>1</v>
      </c>
      <c r="G22" s="3" t="s">
        <v>26</v>
      </c>
      <c r="H22" s="3" t="s">
        <v>62</v>
      </c>
      <c r="I22" s="3" t="s">
        <v>25</v>
      </c>
      <c r="J22" s="29"/>
      <c r="K22" s="24">
        <f t="shared" si="0"/>
        <v>0</v>
      </c>
      <c r="L22" s="30"/>
      <c r="M22" s="29"/>
    </row>
    <row r="23" spans="1:13" ht="15">
      <c r="A23" s="3" t="s">
        <v>67</v>
      </c>
      <c r="B23" s="3" t="s">
        <v>68</v>
      </c>
      <c r="C23" s="3" t="s">
        <v>61</v>
      </c>
      <c r="D23" s="3">
        <v>2016</v>
      </c>
      <c r="E23" s="31">
        <v>9780199790920</v>
      </c>
      <c r="F23" s="17">
        <v>1</v>
      </c>
      <c r="G23" s="3" t="s">
        <v>26</v>
      </c>
      <c r="H23" s="3" t="s">
        <v>62</v>
      </c>
      <c r="I23" s="3" t="s">
        <v>25</v>
      </c>
      <c r="J23" s="29"/>
      <c r="K23" s="24">
        <f t="shared" si="0"/>
        <v>0</v>
      </c>
      <c r="L23" s="30"/>
      <c r="M23" s="29"/>
    </row>
    <row r="24" spans="1:13" ht="15">
      <c r="A24" s="3" t="s">
        <v>69</v>
      </c>
      <c r="B24" s="3" t="s">
        <v>70</v>
      </c>
      <c r="C24" s="3" t="s">
        <v>13</v>
      </c>
      <c r="D24" s="3">
        <v>2015</v>
      </c>
      <c r="E24" s="31">
        <v>9781782386094</v>
      </c>
      <c r="F24" s="17">
        <v>1</v>
      </c>
      <c r="G24" s="3" t="s">
        <v>26</v>
      </c>
      <c r="H24" s="3" t="s">
        <v>62</v>
      </c>
      <c r="I24" s="3" t="s">
        <v>25</v>
      </c>
      <c r="J24" s="29"/>
      <c r="K24" s="24">
        <f t="shared" si="0"/>
        <v>0</v>
      </c>
      <c r="L24" s="30"/>
      <c r="M24" s="29"/>
    </row>
    <row r="25" spans="1:13" ht="30">
      <c r="A25" s="3" t="s">
        <v>71</v>
      </c>
      <c r="B25" s="3" t="s">
        <v>72</v>
      </c>
      <c r="C25" s="3" t="s">
        <v>73</v>
      </c>
      <c r="D25" s="3">
        <v>1994</v>
      </c>
      <c r="E25" s="31">
        <v>9780271010762</v>
      </c>
      <c r="F25" s="17">
        <v>1</v>
      </c>
      <c r="G25" s="3" t="s">
        <v>26</v>
      </c>
      <c r="H25" s="3" t="s">
        <v>32</v>
      </c>
      <c r="I25" s="3" t="s">
        <v>25</v>
      </c>
      <c r="J25" s="29"/>
      <c r="K25" s="24">
        <f t="shared" si="0"/>
        <v>0</v>
      </c>
      <c r="L25" s="30"/>
      <c r="M25" s="29"/>
    </row>
    <row r="26" spans="1:13" ht="15">
      <c r="A26" s="3" t="s">
        <v>71</v>
      </c>
      <c r="B26" s="3" t="s">
        <v>74</v>
      </c>
      <c r="C26" s="3" t="s">
        <v>75</v>
      </c>
      <c r="D26" s="3">
        <v>1996</v>
      </c>
      <c r="E26" s="31">
        <v>9780821411421</v>
      </c>
      <c r="F26" s="17">
        <v>1</v>
      </c>
      <c r="G26" s="3" t="s">
        <v>26</v>
      </c>
      <c r="H26" s="3" t="s">
        <v>32</v>
      </c>
      <c r="I26" s="3" t="s">
        <v>25</v>
      </c>
      <c r="J26" s="29"/>
      <c r="K26" s="24">
        <f t="shared" si="0"/>
        <v>0</v>
      </c>
      <c r="L26" s="30"/>
      <c r="M26" s="29"/>
    </row>
    <row r="27" spans="1:13" ht="15">
      <c r="A27" s="3" t="s">
        <v>71</v>
      </c>
      <c r="B27" s="3" t="s">
        <v>76</v>
      </c>
      <c r="C27" s="3" t="s">
        <v>75</v>
      </c>
      <c r="D27" s="3">
        <v>1998</v>
      </c>
      <c r="E27" s="31">
        <v>9780821412312</v>
      </c>
      <c r="F27" s="17">
        <v>1</v>
      </c>
      <c r="G27" s="3" t="s">
        <v>26</v>
      </c>
      <c r="H27" s="3" t="s">
        <v>32</v>
      </c>
      <c r="I27" s="3" t="s">
        <v>25</v>
      </c>
      <c r="J27" s="29"/>
      <c r="K27" s="24">
        <f t="shared" si="0"/>
        <v>0</v>
      </c>
      <c r="L27" s="30"/>
      <c r="M27" s="29"/>
    </row>
    <row r="28" spans="1:13" ht="15">
      <c r="A28" s="3" t="s">
        <v>71</v>
      </c>
      <c r="B28" s="3" t="s">
        <v>77</v>
      </c>
      <c r="C28" s="3" t="s">
        <v>75</v>
      </c>
      <c r="D28" s="3">
        <v>1988</v>
      </c>
      <c r="E28" s="31">
        <v>9780821408902</v>
      </c>
      <c r="F28" s="17">
        <v>1</v>
      </c>
      <c r="G28" s="3" t="s">
        <v>26</v>
      </c>
      <c r="H28" s="3" t="s">
        <v>32</v>
      </c>
      <c r="I28" s="3" t="s">
        <v>25</v>
      </c>
      <c r="J28" s="29"/>
      <c r="K28" s="24">
        <f t="shared" si="0"/>
        <v>0</v>
      </c>
      <c r="L28" s="30"/>
      <c r="M28" s="29"/>
    </row>
    <row r="29" spans="1:13" ht="30">
      <c r="A29" s="3" t="s">
        <v>71</v>
      </c>
      <c r="B29" s="3" t="s">
        <v>78</v>
      </c>
      <c r="C29" s="3" t="s">
        <v>73</v>
      </c>
      <c r="D29" s="3">
        <v>2008</v>
      </c>
      <c r="E29" s="31">
        <v>9780271028309</v>
      </c>
      <c r="F29" s="17">
        <v>1</v>
      </c>
      <c r="G29" s="3" t="s">
        <v>26</v>
      </c>
      <c r="H29" s="3" t="s">
        <v>32</v>
      </c>
      <c r="I29" s="3" t="s">
        <v>25</v>
      </c>
      <c r="J29" s="29"/>
      <c r="K29" s="24">
        <f t="shared" si="0"/>
        <v>0</v>
      </c>
      <c r="L29" s="30"/>
      <c r="M29" s="29"/>
    </row>
    <row r="30" spans="1:13" ht="15">
      <c r="A30" s="3" t="s">
        <v>71</v>
      </c>
      <c r="B30" s="3" t="s">
        <v>79</v>
      </c>
      <c r="C30" s="3" t="s">
        <v>80</v>
      </c>
      <c r="D30" s="3">
        <v>2008</v>
      </c>
      <c r="E30" s="31">
        <v>9780739125854</v>
      </c>
      <c r="F30" s="17">
        <v>1</v>
      </c>
      <c r="G30" s="3" t="s">
        <v>26</v>
      </c>
      <c r="H30" s="3" t="s">
        <v>32</v>
      </c>
      <c r="I30" s="3" t="s">
        <v>25</v>
      </c>
      <c r="J30" s="29"/>
      <c r="K30" s="24">
        <f t="shared" si="0"/>
        <v>0</v>
      </c>
      <c r="L30" s="30"/>
      <c r="M30" s="29"/>
    </row>
    <row r="31" spans="1:13" ht="15">
      <c r="A31" s="3" t="s">
        <v>81</v>
      </c>
      <c r="B31" s="3" t="s">
        <v>82</v>
      </c>
      <c r="C31" s="3" t="s">
        <v>423</v>
      </c>
      <c r="D31" s="3">
        <v>2017</v>
      </c>
      <c r="E31" s="31">
        <v>9783110501391</v>
      </c>
      <c r="F31" s="17">
        <v>1</v>
      </c>
      <c r="G31" s="3" t="s">
        <v>26</v>
      </c>
      <c r="H31" s="3" t="s">
        <v>32</v>
      </c>
      <c r="I31" s="3" t="s">
        <v>25</v>
      </c>
      <c r="J31" s="29"/>
      <c r="K31" s="24">
        <f t="shared" si="0"/>
        <v>0</v>
      </c>
      <c r="L31" s="30"/>
      <c r="M31" s="29"/>
    </row>
    <row r="32" spans="1:13" ht="15">
      <c r="A32" s="3" t="s">
        <v>83</v>
      </c>
      <c r="B32" s="3" t="s">
        <v>309</v>
      </c>
      <c r="C32" s="3" t="s">
        <v>422</v>
      </c>
      <c r="D32" s="3">
        <v>2004</v>
      </c>
      <c r="E32" s="31">
        <v>9783777613178</v>
      </c>
      <c r="F32" s="17">
        <v>1</v>
      </c>
      <c r="G32" s="3" t="s">
        <v>84</v>
      </c>
      <c r="H32" s="3" t="s">
        <v>32</v>
      </c>
      <c r="I32" s="3" t="s">
        <v>25</v>
      </c>
      <c r="J32" s="29"/>
      <c r="K32" s="24">
        <f t="shared" si="0"/>
        <v>0</v>
      </c>
      <c r="L32" s="30"/>
      <c r="M32" s="29"/>
    </row>
    <row r="33" spans="1:13" ht="15">
      <c r="A33" s="3" t="s">
        <v>85</v>
      </c>
      <c r="B33" s="3" t="s">
        <v>86</v>
      </c>
      <c r="C33" s="3" t="s">
        <v>87</v>
      </c>
      <c r="D33" s="3">
        <v>1990</v>
      </c>
      <c r="E33" s="31">
        <v>9780804720113</v>
      </c>
      <c r="F33" s="17">
        <v>1</v>
      </c>
      <c r="G33" s="3" t="s">
        <v>26</v>
      </c>
      <c r="H33" s="3" t="s">
        <v>27</v>
      </c>
      <c r="I33" s="3" t="s">
        <v>25</v>
      </c>
      <c r="J33" s="29"/>
      <c r="K33" s="24">
        <f t="shared" si="0"/>
        <v>0</v>
      </c>
      <c r="L33" s="30"/>
      <c r="M33" s="29"/>
    </row>
    <row r="34" spans="1:13" ht="30">
      <c r="A34" s="3" t="s">
        <v>88</v>
      </c>
      <c r="B34" s="3" t="s">
        <v>89</v>
      </c>
      <c r="C34" s="3" t="s">
        <v>12</v>
      </c>
      <c r="D34" s="3">
        <v>2004</v>
      </c>
      <c r="E34" s="31">
        <v>9780521665704</v>
      </c>
      <c r="F34" s="17">
        <v>1</v>
      </c>
      <c r="G34" s="3" t="s">
        <v>26</v>
      </c>
      <c r="H34" s="3" t="s">
        <v>27</v>
      </c>
      <c r="I34" s="3" t="s">
        <v>25</v>
      </c>
      <c r="J34" s="29"/>
      <c r="K34" s="24">
        <f t="shared" si="0"/>
        <v>0</v>
      </c>
      <c r="L34" s="30"/>
      <c r="M34" s="29"/>
    </row>
    <row r="35" spans="1:13" ht="15">
      <c r="A35" s="3" t="s">
        <v>88</v>
      </c>
      <c r="B35" s="3" t="s">
        <v>90</v>
      </c>
      <c r="C35" s="3" t="s">
        <v>91</v>
      </c>
      <c r="D35" s="3">
        <v>2013</v>
      </c>
      <c r="E35" s="31">
        <v>9781118656280</v>
      </c>
      <c r="F35" s="17">
        <v>1</v>
      </c>
      <c r="G35" s="3" t="s">
        <v>26</v>
      </c>
      <c r="H35" s="3" t="s">
        <v>27</v>
      </c>
      <c r="I35" s="3" t="s">
        <v>25</v>
      </c>
      <c r="J35" s="29"/>
      <c r="K35" s="24">
        <f t="shared" si="0"/>
        <v>0</v>
      </c>
      <c r="L35" s="30"/>
      <c r="M35" s="29"/>
    </row>
    <row r="36" spans="1:13" ht="30">
      <c r="A36" s="3" t="s">
        <v>92</v>
      </c>
      <c r="B36" s="3" t="s">
        <v>93</v>
      </c>
      <c r="C36" s="3" t="s">
        <v>12</v>
      </c>
      <c r="D36" s="3">
        <v>2000</v>
      </c>
      <c r="E36" s="31">
        <v>9780521656276</v>
      </c>
      <c r="F36" s="17">
        <v>1</v>
      </c>
      <c r="G36" s="3" t="s">
        <v>26</v>
      </c>
      <c r="H36" s="3" t="s">
        <v>27</v>
      </c>
      <c r="I36" s="3" t="s">
        <v>25</v>
      </c>
      <c r="J36" s="29"/>
      <c r="K36" s="24">
        <f t="shared" si="0"/>
        <v>0</v>
      </c>
      <c r="L36" s="30"/>
      <c r="M36" s="29"/>
    </row>
    <row r="37" spans="1:13" ht="15">
      <c r="A37" s="3" t="s">
        <v>92</v>
      </c>
      <c r="B37" s="3" t="s">
        <v>94</v>
      </c>
      <c r="C37" s="3" t="s">
        <v>95</v>
      </c>
      <c r="D37" s="3">
        <v>2007</v>
      </c>
      <c r="E37" s="31">
        <v>9781405154239</v>
      </c>
      <c r="F37" s="17">
        <v>1</v>
      </c>
      <c r="G37" s="3" t="s">
        <v>26</v>
      </c>
      <c r="H37" s="3" t="s">
        <v>27</v>
      </c>
      <c r="I37" s="3" t="s">
        <v>25</v>
      </c>
      <c r="J37" s="29"/>
      <c r="K37" s="24">
        <f t="shared" si="0"/>
        <v>0</v>
      </c>
      <c r="L37" s="30"/>
      <c r="M37" s="29"/>
    </row>
    <row r="38" spans="1:13" ht="30">
      <c r="A38" s="3" t="s">
        <v>88</v>
      </c>
      <c r="B38" s="3" t="s">
        <v>96</v>
      </c>
      <c r="C38" s="3" t="s">
        <v>12</v>
      </c>
      <c r="D38" s="3">
        <v>1997</v>
      </c>
      <c r="E38" s="31">
        <v>9780198280460</v>
      </c>
      <c r="F38" s="17">
        <v>1</v>
      </c>
      <c r="G38" s="3" t="s">
        <v>26</v>
      </c>
      <c r="H38" s="3" t="s">
        <v>27</v>
      </c>
      <c r="I38" s="3" t="s">
        <v>25</v>
      </c>
      <c r="J38" s="29"/>
      <c r="K38" s="24">
        <f t="shared" si="0"/>
        <v>0</v>
      </c>
      <c r="L38" s="30"/>
      <c r="M38" s="29"/>
    </row>
    <row r="39" spans="1:13" ht="30">
      <c r="A39" s="3" t="s">
        <v>97</v>
      </c>
      <c r="B39" s="3" t="s">
        <v>98</v>
      </c>
      <c r="C39" s="3" t="s">
        <v>12</v>
      </c>
      <c r="D39" s="3">
        <v>1995</v>
      </c>
      <c r="E39" s="31">
        <v>9780521479530</v>
      </c>
      <c r="F39" s="17">
        <v>1</v>
      </c>
      <c r="G39" s="3" t="s">
        <v>26</v>
      </c>
      <c r="H39" s="3" t="s">
        <v>27</v>
      </c>
      <c r="I39" s="3" t="s">
        <v>25</v>
      </c>
      <c r="J39" s="29"/>
      <c r="K39" s="24">
        <f t="shared" si="0"/>
        <v>0</v>
      </c>
      <c r="L39" s="30"/>
      <c r="M39" s="29"/>
    </row>
    <row r="40" spans="1:13" ht="30">
      <c r="A40" s="3" t="s">
        <v>99</v>
      </c>
      <c r="B40" s="3" t="s">
        <v>100</v>
      </c>
      <c r="C40" s="3" t="s">
        <v>52</v>
      </c>
      <c r="D40" s="3">
        <v>2004</v>
      </c>
      <c r="E40" s="31">
        <v>9780691074948</v>
      </c>
      <c r="F40" s="17">
        <v>1</v>
      </c>
      <c r="G40" s="3" t="s">
        <v>26</v>
      </c>
      <c r="H40" s="3" t="s">
        <v>27</v>
      </c>
      <c r="I40" s="3" t="s">
        <v>25</v>
      </c>
      <c r="J40" s="29"/>
      <c r="K40" s="24">
        <f t="shared" si="0"/>
        <v>0</v>
      </c>
      <c r="L40" s="30"/>
      <c r="M40" s="29"/>
    </row>
    <row r="41" spans="1:13" ht="15">
      <c r="A41" s="3" t="s">
        <v>101</v>
      </c>
      <c r="B41" s="3" t="s">
        <v>102</v>
      </c>
      <c r="C41" s="3" t="s">
        <v>15</v>
      </c>
      <c r="D41" s="3">
        <v>2018</v>
      </c>
      <c r="E41" s="31">
        <v>9780190862886</v>
      </c>
      <c r="F41" s="17">
        <v>1</v>
      </c>
      <c r="G41" s="3" t="s">
        <v>26</v>
      </c>
      <c r="H41" s="3" t="s">
        <v>27</v>
      </c>
      <c r="I41" s="3" t="s">
        <v>25</v>
      </c>
      <c r="J41" s="29"/>
      <c r="K41" s="24">
        <f t="shared" si="0"/>
        <v>0</v>
      </c>
      <c r="L41" s="30"/>
      <c r="M41" s="29"/>
    </row>
    <row r="42" spans="1:13" ht="30">
      <c r="A42" s="3" t="s">
        <v>103</v>
      </c>
      <c r="B42" s="3" t="s">
        <v>104</v>
      </c>
      <c r="C42" s="3" t="s">
        <v>105</v>
      </c>
      <c r="D42" s="3">
        <v>2007</v>
      </c>
      <c r="E42" s="31">
        <v>9781885923509</v>
      </c>
      <c r="F42" s="17">
        <v>1</v>
      </c>
      <c r="G42" s="3" t="s">
        <v>26</v>
      </c>
      <c r="H42" s="3" t="s">
        <v>27</v>
      </c>
      <c r="I42" s="3" t="s">
        <v>25</v>
      </c>
      <c r="J42" s="29"/>
      <c r="K42" s="24">
        <f t="shared" si="0"/>
        <v>0</v>
      </c>
      <c r="L42" s="30"/>
      <c r="M42" s="29"/>
    </row>
    <row r="43" spans="1:13" ht="15">
      <c r="A43" s="3" t="s">
        <v>106</v>
      </c>
      <c r="B43" s="3" t="s">
        <v>107</v>
      </c>
      <c r="C43" s="3" t="s">
        <v>15</v>
      </c>
      <c r="D43" s="3">
        <v>2017</v>
      </c>
      <c r="E43" s="31">
        <v>9780190672232</v>
      </c>
      <c r="F43" s="17">
        <v>1</v>
      </c>
      <c r="G43" s="3" t="s">
        <v>26</v>
      </c>
      <c r="H43" s="3" t="s">
        <v>27</v>
      </c>
      <c r="I43" s="3" t="s">
        <v>25</v>
      </c>
      <c r="J43" s="29"/>
      <c r="K43" s="24">
        <f t="shared" si="0"/>
        <v>0</v>
      </c>
      <c r="L43" s="30"/>
      <c r="M43" s="29"/>
    </row>
    <row r="44" spans="1:13" ht="30">
      <c r="A44" s="3" t="s">
        <v>108</v>
      </c>
      <c r="B44" s="3" t="s">
        <v>109</v>
      </c>
      <c r="C44" s="3" t="s">
        <v>110</v>
      </c>
      <c r="D44" s="3">
        <v>2017</v>
      </c>
      <c r="E44" s="31">
        <v>9780520294967</v>
      </c>
      <c r="F44" s="17">
        <v>1</v>
      </c>
      <c r="G44" s="3" t="s">
        <v>26</v>
      </c>
      <c r="H44" s="3" t="s">
        <v>27</v>
      </c>
      <c r="I44" s="3" t="s">
        <v>25</v>
      </c>
      <c r="J44" s="29"/>
      <c r="K44" s="24">
        <f t="shared" si="0"/>
        <v>0</v>
      </c>
      <c r="L44" s="30"/>
      <c r="M44" s="29"/>
    </row>
    <row r="45" spans="1:13" ht="30">
      <c r="A45" s="3" t="s">
        <v>111</v>
      </c>
      <c r="B45" s="3" t="s">
        <v>112</v>
      </c>
      <c r="C45" s="3" t="s">
        <v>113</v>
      </c>
      <c r="D45" s="3">
        <v>2005</v>
      </c>
      <c r="E45" s="31">
        <v>9780791464342</v>
      </c>
      <c r="F45" s="17">
        <v>1</v>
      </c>
      <c r="G45" s="3" t="s">
        <v>26</v>
      </c>
      <c r="H45" s="3" t="s">
        <v>27</v>
      </c>
      <c r="I45" s="3" t="s">
        <v>25</v>
      </c>
      <c r="J45" s="29"/>
      <c r="K45" s="24">
        <f t="shared" si="0"/>
        <v>0</v>
      </c>
      <c r="L45" s="30"/>
      <c r="M45" s="29"/>
    </row>
    <row r="46" spans="1:13" ht="30">
      <c r="A46" s="3" t="s">
        <v>114</v>
      </c>
      <c r="B46" s="3" t="s">
        <v>115</v>
      </c>
      <c r="C46" s="3" t="s">
        <v>424</v>
      </c>
      <c r="D46" s="3">
        <v>2011</v>
      </c>
      <c r="E46" s="31">
        <v>9780521188029</v>
      </c>
      <c r="F46" s="17">
        <v>1</v>
      </c>
      <c r="G46" s="3" t="s">
        <v>26</v>
      </c>
      <c r="H46" s="3" t="s">
        <v>27</v>
      </c>
      <c r="I46" s="3" t="s">
        <v>25</v>
      </c>
      <c r="J46" s="29"/>
      <c r="K46" s="24">
        <f t="shared" si="0"/>
        <v>0</v>
      </c>
      <c r="L46" s="30"/>
      <c r="M46" s="29"/>
    </row>
    <row r="47" spans="1:13" ht="15">
      <c r="A47" s="3" t="s">
        <v>425</v>
      </c>
      <c r="B47" s="3" t="s">
        <v>326</v>
      </c>
      <c r="C47" s="3" t="s">
        <v>325</v>
      </c>
      <c r="D47" s="3">
        <v>1995</v>
      </c>
      <c r="E47" s="31">
        <v>9789068316957</v>
      </c>
      <c r="F47" s="17">
        <v>1</v>
      </c>
      <c r="G47" s="3" t="s">
        <v>26</v>
      </c>
      <c r="H47" s="3" t="s">
        <v>27</v>
      </c>
      <c r="I47" s="3" t="s">
        <v>25</v>
      </c>
      <c r="J47" s="29"/>
      <c r="K47" s="24">
        <f t="shared" si="0"/>
        <v>0</v>
      </c>
      <c r="L47" s="30"/>
      <c r="M47" s="29"/>
    </row>
    <row r="48" spans="1:13" ht="30">
      <c r="A48" s="3" t="s">
        <v>116</v>
      </c>
      <c r="B48" s="3" t="s">
        <v>117</v>
      </c>
      <c r="C48" s="3" t="s">
        <v>310</v>
      </c>
      <c r="D48" s="3">
        <v>2018</v>
      </c>
      <c r="E48" s="31">
        <v>9789774168598</v>
      </c>
      <c r="F48" s="17">
        <v>1</v>
      </c>
      <c r="G48" s="3" t="s">
        <v>26</v>
      </c>
      <c r="H48" s="3" t="s">
        <v>27</v>
      </c>
      <c r="I48" s="3" t="s">
        <v>25</v>
      </c>
      <c r="J48" s="29"/>
      <c r="K48" s="24">
        <f t="shared" si="0"/>
        <v>0</v>
      </c>
      <c r="L48" s="30"/>
      <c r="M48" s="29"/>
    </row>
    <row r="49" spans="1:13" ht="30">
      <c r="A49" s="3" t="s">
        <v>116</v>
      </c>
      <c r="B49" s="3" t="s">
        <v>118</v>
      </c>
      <c r="C49" s="3" t="s">
        <v>310</v>
      </c>
      <c r="D49" s="3">
        <v>2016</v>
      </c>
      <c r="E49" s="31">
        <v>9789774167164</v>
      </c>
      <c r="F49" s="17">
        <v>1</v>
      </c>
      <c r="G49" s="3" t="s">
        <v>26</v>
      </c>
      <c r="H49" s="3" t="s">
        <v>27</v>
      </c>
      <c r="I49" s="3" t="s">
        <v>25</v>
      </c>
      <c r="J49" s="29"/>
      <c r="K49" s="24">
        <f t="shared" si="0"/>
        <v>0</v>
      </c>
      <c r="L49" s="30"/>
      <c r="M49" s="29"/>
    </row>
    <row r="50" spans="1:13" ht="15">
      <c r="A50" s="3" t="s">
        <v>426</v>
      </c>
      <c r="B50" s="3" t="s">
        <v>119</v>
      </c>
      <c r="C50" s="25" t="s">
        <v>7</v>
      </c>
      <c r="D50" s="3">
        <v>2009</v>
      </c>
      <c r="E50" s="31">
        <v>9780710304605</v>
      </c>
      <c r="F50" s="17">
        <v>1</v>
      </c>
      <c r="G50" s="3" t="s">
        <v>26</v>
      </c>
      <c r="H50" s="3" t="s">
        <v>27</v>
      </c>
      <c r="I50" s="3" t="s">
        <v>25</v>
      </c>
      <c r="J50" s="29"/>
      <c r="K50" s="24">
        <f t="shared" si="0"/>
        <v>0</v>
      </c>
      <c r="L50" s="30"/>
      <c r="M50" s="29"/>
    </row>
    <row r="51" spans="1:13" ht="15">
      <c r="A51" s="3" t="s">
        <v>120</v>
      </c>
      <c r="B51" s="3" t="s">
        <v>121</v>
      </c>
      <c r="C51" s="3" t="s">
        <v>206</v>
      </c>
      <c r="D51" s="3">
        <v>2012</v>
      </c>
      <c r="E51" s="31">
        <v>9780631184324</v>
      </c>
      <c r="F51" s="17">
        <v>1</v>
      </c>
      <c r="G51" s="3" t="s">
        <v>26</v>
      </c>
      <c r="H51" s="3" t="s">
        <v>27</v>
      </c>
      <c r="I51" s="3" t="s">
        <v>25</v>
      </c>
      <c r="J51" s="29"/>
      <c r="K51" s="24">
        <f t="shared" si="0"/>
        <v>0</v>
      </c>
      <c r="L51" s="30"/>
      <c r="M51" s="29"/>
    </row>
    <row r="52" spans="1:13" ht="30">
      <c r="A52" s="3" t="s">
        <v>122</v>
      </c>
      <c r="B52" s="3" t="s">
        <v>428</v>
      </c>
      <c r="C52" s="3" t="s">
        <v>427</v>
      </c>
      <c r="D52" s="3">
        <v>2006</v>
      </c>
      <c r="E52" s="31">
        <v>9783525530191</v>
      </c>
      <c r="F52" s="17">
        <v>1</v>
      </c>
      <c r="G52" s="3" t="s">
        <v>26</v>
      </c>
      <c r="H52" s="3" t="s">
        <v>27</v>
      </c>
      <c r="I52" s="3" t="s">
        <v>25</v>
      </c>
      <c r="J52" s="29"/>
      <c r="K52" s="24">
        <f t="shared" si="0"/>
        <v>0</v>
      </c>
      <c r="L52" s="30"/>
      <c r="M52" s="29"/>
    </row>
    <row r="53" spans="1:13" ht="15">
      <c r="A53" s="3" t="s">
        <v>123</v>
      </c>
      <c r="B53" s="3" t="s">
        <v>311</v>
      </c>
      <c r="C53" s="3" t="s">
        <v>314</v>
      </c>
      <c r="D53" s="3">
        <v>2015</v>
      </c>
      <c r="E53" s="31">
        <v>9781138994423</v>
      </c>
      <c r="F53" s="17">
        <v>1</v>
      </c>
      <c r="G53" s="3" t="s">
        <v>26</v>
      </c>
      <c r="H53" s="3" t="s">
        <v>27</v>
      </c>
      <c r="I53" s="3" t="s">
        <v>25</v>
      </c>
      <c r="J53" s="29"/>
      <c r="K53" s="24">
        <f t="shared" si="0"/>
        <v>0</v>
      </c>
      <c r="L53" s="30"/>
      <c r="M53" s="29"/>
    </row>
    <row r="54" spans="1:13" ht="15">
      <c r="A54" s="3" t="s">
        <v>124</v>
      </c>
      <c r="B54" s="3" t="s">
        <v>125</v>
      </c>
      <c r="C54" s="3" t="s">
        <v>404</v>
      </c>
      <c r="D54" s="3">
        <v>2014</v>
      </c>
      <c r="E54" s="31">
        <v>9782268075976</v>
      </c>
      <c r="F54" s="17">
        <v>1</v>
      </c>
      <c r="G54" s="3" t="s">
        <v>26</v>
      </c>
      <c r="H54" s="3" t="s">
        <v>27</v>
      </c>
      <c r="I54" s="3" t="s">
        <v>25</v>
      </c>
      <c r="J54" s="29"/>
      <c r="K54" s="24">
        <f t="shared" si="0"/>
        <v>0</v>
      </c>
      <c r="L54" s="30"/>
      <c r="M54" s="29"/>
    </row>
    <row r="55" spans="1:13" ht="15">
      <c r="A55" s="3" t="s">
        <v>124</v>
      </c>
      <c r="B55" s="3" t="s">
        <v>126</v>
      </c>
      <c r="C55" s="3" t="s">
        <v>404</v>
      </c>
      <c r="D55" s="3">
        <v>2015</v>
      </c>
      <c r="E55" s="31">
        <v>9782268080321</v>
      </c>
      <c r="F55" s="17">
        <v>1</v>
      </c>
      <c r="G55" s="3" t="s">
        <v>26</v>
      </c>
      <c r="H55" s="3" t="s">
        <v>27</v>
      </c>
      <c r="I55" s="3" t="s">
        <v>25</v>
      </c>
      <c r="J55" s="29"/>
      <c r="K55" s="24">
        <f t="shared" si="0"/>
        <v>0</v>
      </c>
      <c r="L55" s="30"/>
      <c r="M55" s="29"/>
    </row>
    <row r="56" spans="1:13" ht="45">
      <c r="A56" s="3" t="s">
        <v>127</v>
      </c>
      <c r="B56" s="3" t="s">
        <v>315</v>
      </c>
      <c r="C56" s="3" t="s">
        <v>316</v>
      </c>
      <c r="D56" s="3">
        <v>2013</v>
      </c>
      <c r="E56" s="31">
        <v>9783943955118</v>
      </c>
      <c r="F56" s="17">
        <v>1</v>
      </c>
      <c r="G56" s="3" t="s">
        <v>26</v>
      </c>
      <c r="H56" s="3" t="s">
        <v>27</v>
      </c>
      <c r="I56" s="3" t="s">
        <v>25</v>
      </c>
      <c r="J56" s="29"/>
      <c r="K56" s="24">
        <f t="shared" si="0"/>
        <v>0</v>
      </c>
      <c r="L56" s="30"/>
      <c r="M56" s="29"/>
    </row>
    <row r="57" spans="1:13" ht="30">
      <c r="A57" s="3" t="s">
        <v>128</v>
      </c>
      <c r="B57" s="3" t="s">
        <v>129</v>
      </c>
      <c r="C57" s="3" t="s">
        <v>317</v>
      </c>
      <c r="D57" s="3">
        <v>2011</v>
      </c>
      <c r="E57" s="31">
        <v>9781407308760</v>
      </c>
      <c r="F57" s="17">
        <v>1</v>
      </c>
      <c r="G57" s="3" t="s">
        <v>26</v>
      </c>
      <c r="H57" s="3" t="s">
        <v>27</v>
      </c>
      <c r="I57" s="3" t="s">
        <v>25</v>
      </c>
      <c r="J57" s="29"/>
      <c r="K57" s="24">
        <f t="shared" si="0"/>
        <v>0</v>
      </c>
      <c r="L57" s="30"/>
      <c r="M57" s="29"/>
    </row>
    <row r="58" spans="1:13" ht="15">
      <c r="A58" s="3" t="s">
        <v>130</v>
      </c>
      <c r="B58" s="3" t="s">
        <v>131</v>
      </c>
      <c r="C58" s="3" t="s">
        <v>318</v>
      </c>
      <c r="D58" s="3">
        <v>1984</v>
      </c>
      <c r="E58" s="31">
        <v>9780814322307</v>
      </c>
      <c r="F58" s="17">
        <v>1</v>
      </c>
      <c r="G58" s="3" t="s">
        <v>26</v>
      </c>
      <c r="H58" s="3" t="s">
        <v>27</v>
      </c>
      <c r="I58" s="3" t="s">
        <v>25</v>
      </c>
      <c r="J58" s="29"/>
      <c r="K58" s="24">
        <f t="shared" si="0"/>
        <v>0</v>
      </c>
      <c r="L58" s="30"/>
      <c r="M58" s="29"/>
    </row>
    <row r="59" spans="1:13" ht="15">
      <c r="A59" s="3" t="s">
        <v>132</v>
      </c>
      <c r="B59" s="3" t="s">
        <v>133</v>
      </c>
      <c r="C59" s="3" t="s">
        <v>319</v>
      </c>
      <c r="D59" s="3">
        <v>2000</v>
      </c>
      <c r="E59" s="31">
        <v>9780952423317</v>
      </c>
      <c r="F59" s="17">
        <v>1</v>
      </c>
      <c r="G59" s="3" t="s">
        <v>26</v>
      </c>
      <c r="H59" s="3" t="s">
        <v>27</v>
      </c>
      <c r="I59" s="3" t="s">
        <v>25</v>
      </c>
      <c r="J59" s="29"/>
      <c r="K59" s="24">
        <f t="shared" si="0"/>
        <v>0</v>
      </c>
      <c r="L59" s="30"/>
      <c r="M59" s="29"/>
    </row>
    <row r="60" spans="1:13" ht="30">
      <c r="A60" s="3" t="s">
        <v>134</v>
      </c>
      <c r="B60" s="3" t="s">
        <v>135</v>
      </c>
      <c r="C60" s="3" t="s">
        <v>58</v>
      </c>
      <c r="D60" s="4">
        <v>2019</v>
      </c>
      <c r="E60" s="32">
        <v>9780226629353</v>
      </c>
      <c r="F60" s="17">
        <v>1</v>
      </c>
      <c r="G60" s="3" t="s">
        <v>26</v>
      </c>
      <c r="H60" s="3" t="s">
        <v>27</v>
      </c>
      <c r="I60" s="3" t="s">
        <v>25</v>
      </c>
      <c r="J60" s="29"/>
      <c r="K60" s="24">
        <f t="shared" si="0"/>
        <v>0</v>
      </c>
      <c r="L60" s="30"/>
      <c r="M60" s="29"/>
    </row>
    <row r="61" spans="1:13" ht="15">
      <c r="A61" s="3" t="s">
        <v>136</v>
      </c>
      <c r="B61" s="3" t="s">
        <v>137</v>
      </c>
      <c r="C61" s="3" t="s">
        <v>138</v>
      </c>
      <c r="D61" s="3">
        <v>2004</v>
      </c>
      <c r="E61" s="31">
        <v>9780567083555</v>
      </c>
      <c r="F61" s="17">
        <v>1</v>
      </c>
      <c r="G61" s="3" t="s">
        <v>26</v>
      </c>
      <c r="H61" s="3" t="s">
        <v>27</v>
      </c>
      <c r="I61" s="3" t="s">
        <v>25</v>
      </c>
      <c r="J61" s="29"/>
      <c r="K61" s="24">
        <f t="shared" si="0"/>
        <v>0</v>
      </c>
      <c r="L61" s="30"/>
      <c r="M61" s="29"/>
    </row>
    <row r="62" spans="1:13" ht="15">
      <c r="A62" s="3" t="s">
        <v>139</v>
      </c>
      <c r="B62" s="3" t="s">
        <v>140</v>
      </c>
      <c r="C62" s="3" t="s">
        <v>141</v>
      </c>
      <c r="D62" s="3">
        <v>2017</v>
      </c>
      <c r="E62" s="31">
        <v>9782711627752</v>
      </c>
      <c r="F62" s="17">
        <v>1</v>
      </c>
      <c r="G62" s="3" t="s">
        <v>26</v>
      </c>
      <c r="H62" s="3" t="s">
        <v>27</v>
      </c>
      <c r="I62" s="3" t="s">
        <v>25</v>
      </c>
      <c r="J62" s="29"/>
      <c r="K62" s="24">
        <f t="shared" si="0"/>
        <v>0</v>
      </c>
      <c r="L62" s="30"/>
      <c r="M62" s="29"/>
    </row>
    <row r="63" spans="1:13" ht="15">
      <c r="A63" s="3" t="s">
        <v>142</v>
      </c>
      <c r="B63" s="3" t="s">
        <v>143</v>
      </c>
      <c r="C63" s="3" t="s">
        <v>141</v>
      </c>
      <c r="D63" s="3">
        <v>1999</v>
      </c>
      <c r="E63" s="31">
        <v>9782711614165</v>
      </c>
      <c r="F63" s="17">
        <v>1</v>
      </c>
      <c r="G63" s="3" t="s">
        <v>26</v>
      </c>
      <c r="H63" s="3" t="s">
        <v>27</v>
      </c>
      <c r="I63" s="3" t="s">
        <v>25</v>
      </c>
      <c r="J63" s="29"/>
      <c r="K63" s="24">
        <f t="shared" si="0"/>
        <v>0</v>
      </c>
      <c r="L63" s="30"/>
      <c r="M63" s="29"/>
    </row>
    <row r="64" spans="1:13" ht="30">
      <c r="A64" s="3" t="s">
        <v>144</v>
      </c>
      <c r="B64" s="3" t="s">
        <v>145</v>
      </c>
      <c r="C64" s="3" t="s">
        <v>146</v>
      </c>
      <c r="D64" s="3">
        <v>2013</v>
      </c>
      <c r="E64" s="31">
        <v>9783525543856</v>
      </c>
      <c r="F64" s="17">
        <v>1</v>
      </c>
      <c r="G64" s="3" t="s">
        <v>26</v>
      </c>
      <c r="H64" s="3" t="s">
        <v>27</v>
      </c>
      <c r="I64" s="3" t="s">
        <v>25</v>
      </c>
      <c r="J64" s="29"/>
      <c r="K64" s="24">
        <f t="shared" si="0"/>
        <v>0</v>
      </c>
      <c r="L64" s="30"/>
      <c r="M64" s="29"/>
    </row>
    <row r="65" spans="1:13" ht="45">
      <c r="A65" s="3" t="s">
        <v>147</v>
      </c>
      <c r="B65" s="3" t="s">
        <v>148</v>
      </c>
      <c r="C65" s="3" t="s">
        <v>146</v>
      </c>
      <c r="D65" s="3">
        <v>2016</v>
      </c>
      <c r="E65" s="31">
        <v>9783525544051</v>
      </c>
      <c r="F65" s="17">
        <v>1</v>
      </c>
      <c r="G65" s="3" t="s">
        <v>26</v>
      </c>
      <c r="H65" s="3" t="s">
        <v>27</v>
      </c>
      <c r="I65" s="3" t="s">
        <v>25</v>
      </c>
      <c r="J65" s="29"/>
      <c r="K65" s="24">
        <f t="shared" si="0"/>
        <v>0</v>
      </c>
      <c r="L65" s="30"/>
      <c r="M65" s="29"/>
    </row>
    <row r="66" spans="1:13" ht="30">
      <c r="A66" s="3" t="s">
        <v>149</v>
      </c>
      <c r="B66" s="3" t="s">
        <v>150</v>
      </c>
      <c r="C66" s="3" t="s">
        <v>151</v>
      </c>
      <c r="D66" s="3">
        <v>1993</v>
      </c>
      <c r="E66" s="31">
        <v>9780822313953</v>
      </c>
      <c r="F66" s="17">
        <v>1</v>
      </c>
      <c r="G66" s="3" t="s">
        <v>26</v>
      </c>
      <c r="H66" s="3" t="s">
        <v>27</v>
      </c>
      <c r="I66" s="3" t="s">
        <v>25</v>
      </c>
      <c r="J66" s="29"/>
      <c r="K66" s="24">
        <f aca="true" t="shared" si="1" ref="K66:K127">F66*J66</f>
        <v>0</v>
      </c>
      <c r="L66" s="30"/>
      <c r="M66" s="29"/>
    </row>
    <row r="67" spans="1:13" ht="15">
      <c r="A67" s="3" t="s">
        <v>149</v>
      </c>
      <c r="B67" s="3" t="s">
        <v>152</v>
      </c>
      <c r="C67" s="3" t="s">
        <v>17</v>
      </c>
      <c r="D67" s="3">
        <v>2009</v>
      </c>
      <c r="E67" s="31">
        <v>9781844673001</v>
      </c>
      <c r="F67" s="17">
        <v>1</v>
      </c>
      <c r="G67" s="3" t="s">
        <v>26</v>
      </c>
      <c r="H67" s="3" t="s">
        <v>27</v>
      </c>
      <c r="I67" s="3" t="s">
        <v>25</v>
      </c>
      <c r="J67" s="29"/>
      <c r="K67" s="24">
        <f t="shared" si="1"/>
        <v>0</v>
      </c>
      <c r="L67" s="30"/>
      <c r="M67" s="29"/>
    </row>
    <row r="68" spans="1:13" ht="30">
      <c r="A68" s="3" t="s">
        <v>153</v>
      </c>
      <c r="B68" s="3" t="s">
        <v>154</v>
      </c>
      <c r="C68" s="3" t="s">
        <v>58</v>
      </c>
      <c r="D68" s="3">
        <v>2018</v>
      </c>
      <c r="E68" s="31">
        <v>9780226516899</v>
      </c>
      <c r="F68" s="17">
        <v>1</v>
      </c>
      <c r="G68" s="3" t="s">
        <v>26</v>
      </c>
      <c r="H68" s="3" t="s">
        <v>27</v>
      </c>
      <c r="I68" s="3" t="s">
        <v>25</v>
      </c>
      <c r="J68" s="29"/>
      <c r="K68" s="24">
        <f t="shared" si="1"/>
        <v>0</v>
      </c>
      <c r="L68" s="30"/>
      <c r="M68" s="29"/>
    </row>
    <row r="69" spans="1:13" ht="30">
      <c r="A69" s="3" t="s">
        <v>157</v>
      </c>
      <c r="B69" s="3" t="s">
        <v>158</v>
      </c>
      <c r="C69" s="3" t="s">
        <v>155</v>
      </c>
      <c r="D69" s="3">
        <v>2018</v>
      </c>
      <c r="E69" s="31">
        <v>9781930972650</v>
      </c>
      <c r="F69" s="17">
        <v>1</v>
      </c>
      <c r="G69" s="3" t="s">
        <v>26</v>
      </c>
      <c r="H69" s="3" t="s">
        <v>156</v>
      </c>
      <c r="I69" s="3" t="s">
        <v>25</v>
      </c>
      <c r="J69" s="29"/>
      <c r="K69" s="24">
        <f t="shared" si="1"/>
        <v>0</v>
      </c>
      <c r="L69" s="30"/>
      <c r="M69" s="29"/>
    </row>
    <row r="70" spans="1:13" ht="15">
      <c r="A70" s="3" t="s">
        <v>159</v>
      </c>
      <c r="B70" s="3" t="s">
        <v>160</v>
      </c>
      <c r="C70" s="3" t="s">
        <v>15</v>
      </c>
      <c r="D70" s="3">
        <v>2018</v>
      </c>
      <c r="E70" s="31">
        <v>9780199674121</v>
      </c>
      <c r="F70" s="17">
        <v>1</v>
      </c>
      <c r="G70" s="3" t="s">
        <v>26</v>
      </c>
      <c r="H70" s="3" t="s">
        <v>161</v>
      </c>
      <c r="I70" s="3" t="s">
        <v>25</v>
      </c>
      <c r="J70" s="29"/>
      <c r="K70" s="24">
        <f t="shared" si="1"/>
        <v>0</v>
      </c>
      <c r="L70" s="30"/>
      <c r="M70" s="29"/>
    </row>
    <row r="71" spans="1:13" ht="15">
      <c r="A71" s="3" t="s">
        <v>162</v>
      </c>
      <c r="B71" s="3" t="s">
        <v>163</v>
      </c>
      <c r="C71" s="3" t="s">
        <v>164</v>
      </c>
      <c r="D71" s="3">
        <v>2002</v>
      </c>
      <c r="E71" s="31">
        <v>9789042911345</v>
      </c>
      <c r="F71" s="17">
        <v>1</v>
      </c>
      <c r="G71" s="3" t="s">
        <v>26</v>
      </c>
      <c r="H71" s="3" t="s">
        <v>156</v>
      </c>
      <c r="I71" s="3" t="s">
        <v>25</v>
      </c>
      <c r="J71" s="29"/>
      <c r="K71" s="24">
        <f t="shared" si="1"/>
        <v>0</v>
      </c>
      <c r="L71" s="30"/>
      <c r="M71" s="29"/>
    </row>
    <row r="72" spans="1:13" ht="15">
      <c r="A72" s="3" t="s">
        <v>162</v>
      </c>
      <c r="B72" s="3" t="s">
        <v>165</v>
      </c>
      <c r="C72" s="3" t="s">
        <v>164</v>
      </c>
      <c r="D72" s="3">
        <v>2002</v>
      </c>
      <c r="E72" s="31">
        <v>9789042911352</v>
      </c>
      <c r="F72" s="17">
        <v>1</v>
      </c>
      <c r="G72" s="3" t="s">
        <v>26</v>
      </c>
      <c r="H72" s="3" t="s">
        <v>156</v>
      </c>
      <c r="I72" s="3" t="s">
        <v>25</v>
      </c>
      <c r="J72" s="29"/>
      <c r="K72" s="24">
        <f t="shared" si="1"/>
        <v>0</v>
      </c>
      <c r="L72" s="30"/>
      <c r="M72" s="29"/>
    </row>
    <row r="73" spans="1:13" ht="15">
      <c r="A73" s="3" t="s">
        <v>162</v>
      </c>
      <c r="B73" s="3" t="s">
        <v>166</v>
      </c>
      <c r="C73" s="3" t="s">
        <v>164</v>
      </c>
      <c r="D73" s="3">
        <v>2002</v>
      </c>
      <c r="E73" s="31">
        <v>9789042911369</v>
      </c>
      <c r="F73" s="17">
        <v>1</v>
      </c>
      <c r="G73" s="3" t="s">
        <v>26</v>
      </c>
      <c r="H73" s="3" t="s">
        <v>156</v>
      </c>
      <c r="I73" s="3" t="s">
        <v>25</v>
      </c>
      <c r="J73" s="29"/>
      <c r="K73" s="24">
        <f t="shared" si="1"/>
        <v>0</v>
      </c>
      <c r="L73" s="30"/>
      <c r="M73" s="29"/>
    </row>
    <row r="74" spans="1:13" ht="15">
      <c r="A74" s="3" t="s">
        <v>406</v>
      </c>
      <c r="B74" s="3" t="s">
        <v>167</v>
      </c>
      <c r="C74" s="3" t="s">
        <v>168</v>
      </c>
      <c r="D74" s="3">
        <v>1995</v>
      </c>
      <c r="E74" s="31">
        <v>9782130372172</v>
      </c>
      <c r="F74" s="17">
        <v>1</v>
      </c>
      <c r="G74" s="3" t="s">
        <v>26</v>
      </c>
      <c r="H74" s="3" t="s">
        <v>156</v>
      </c>
      <c r="I74" s="3" t="s">
        <v>25</v>
      </c>
      <c r="J74" s="29"/>
      <c r="K74" s="24">
        <f t="shared" si="1"/>
        <v>0</v>
      </c>
      <c r="L74" s="30"/>
      <c r="M74" s="29"/>
    </row>
    <row r="75" spans="1:13" ht="15">
      <c r="A75" s="5" t="s">
        <v>405</v>
      </c>
      <c r="B75" s="3" t="s">
        <v>169</v>
      </c>
      <c r="C75" s="3" t="s">
        <v>15</v>
      </c>
      <c r="D75" s="3">
        <v>2018</v>
      </c>
      <c r="E75" s="31">
        <v>9780190276041</v>
      </c>
      <c r="F75" s="17">
        <v>1</v>
      </c>
      <c r="G75" s="3" t="s">
        <v>26</v>
      </c>
      <c r="H75" s="3" t="s">
        <v>170</v>
      </c>
      <c r="I75" s="3" t="s">
        <v>25</v>
      </c>
      <c r="J75" s="29"/>
      <c r="K75" s="24">
        <f t="shared" si="1"/>
        <v>0</v>
      </c>
      <c r="L75" s="30"/>
      <c r="M75" s="29"/>
    </row>
    <row r="76" spans="1:13" ht="30">
      <c r="A76" s="3" t="s">
        <v>171</v>
      </c>
      <c r="B76" s="3" t="s">
        <v>172</v>
      </c>
      <c r="C76" s="3" t="s">
        <v>173</v>
      </c>
      <c r="D76" s="3">
        <v>2013</v>
      </c>
      <c r="E76" s="31">
        <v>9781409465133</v>
      </c>
      <c r="F76" s="17">
        <v>1</v>
      </c>
      <c r="G76" s="3" t="s">
        <v>19</v>
      </c>
      <c r="H76" s="3" t="s">
        <v>20</v>
      </c>
      <c r="I76" s="3" t="s">
        <v>11</v>
      </c>
      <c r="J76" s="29"/>
      <c r="K76" s="24">
        <f t="shared" si="1"/>
        <v>0</v>
      </c>
      <c r="L76" s="30"/>
      <c r="M76" s="29"/>
    </row>
    <row r="77" spans="1:13" ht="30">
      <c r="A77" s="3" t="s">
        <v>174</v>
      </c>
      <c r="B77" s="3" t="s">
        <v>175</v>
      </c>
      <c r="C77" s="3" t="s">
        <v>176</v>
      </c>
      <c r="D77" s="3">
        <v>2017</v>
      </c>
      <c r="E77" s="31">
        <v>9781781884935</v>
      </c>
      <c r="F77" s="17">
        <v>1</v>
      </c>
      <c r="G77" s="3" t="s">
        <v>19</v>
      </c>
      <c r="H77" s="3" t="s">
        <v>20</v>
      </c>
      <c r="I77" s="3" t="s">
        <v>11</v>
      </c>
      <c r="J77" s="29"/>
      <c r="K77" s="24">
        <f t="shared" si="1"/>
        <v>0</v>
      </c>
      <c r="L77" s="30"/>
      <c r="M77" s="29"/>
    </row>
    <row r="78" spans="1:13" ht="30">
      <c r="A78" s="3" t="s">
        <v>177</v>
      </c>
      <c r="B78" s="3" t="s">
        <v>178</v>
      </c>
      <c r="C78" s="3" t="s">
        <v>16</v>
      </c>
      <c r="D78" s="3">
        <v>2018</v>
      </c>
      <c r="E78" s="31">
        <v>9783631743652</v>
      </c>
      <c r="F78" s="17">
        <v>1</v>
      </c>
      <c r="G78" s="3" t="s">
        <v>19</v>
      </c>
      <c r="H78" s="3" t="s">
        <v>20</v>
      </c>
      <c r="I78" s="3" t="s">
        <v>11</v>
      </c>
      <c r="J78" s="29"/>
      <c r="K78" s="24">
        <f t="shared" si="1"/>
        <v>0</v>
      </c>
      <c r="L78" s="30"/>
      <c r="M78" s="29"/>
    </row>
    <row r="79" spans="1:13" ht="30">
      <c r="A79" s="3" t="s">
        <v>429</v>
      </c>
      <c r="B79" s="3" t="s">
        <v>179</v>
      </c>
      <c r="C79" s="3" t="s">
        <v>180</v>
      </c>
      <c r="D79" s="3">
        <v>2018</v>
      </c>
      <c r="E79" s="31">
        <v>9781501344695</v>
      </c>
      <c r="F79" s="17">
        <v>1</v>
      </c>
      <c r="G79" s="3" t="s">
        <v>19</v>
      </c>
      <c r="H79" s="3" t="s">
        <v>20</v>
      </c>
      <c r="I79" s="3" t="s">
        <v>11</v>
      </c>
      <c r="J79" s="29"/>
      <c r="K79" s="24">
        <f t="shared" si="1"/>
        <v>0</v>
      </c>
      <c r="L79" s="30"/>
      <c r="M79" s="29"/>
    </row>
    <row r="80" spans="1:13" ht="15">
      <c r="A80" s="3" t="s">
        <v>181</v>
      </c>
      <c r="B80" s="3" t="s">
        <v>182</v>
      </c>
      <c r="C80" s="3" t="s">
        <v>183</v>
      </c>
      <c r="D80" s="3">
        <v>2010</v>
      </c>
      <c r="E80" s="31">
        <v>9780801476075</v>
      </c>
      <c r="F80" s="17">
        <v>1</v>
      </c>
      <c r="G80" s="3" t="s">
        <v>19</v>
      </c>
      <c r="H80" s="3" t="s">
        <v>20</v>
      </c>
      <c r="I80" s="3" t="s">
        <v>11</v>
      </c>
      <c r="J80" s="29"/>
      <c r="K80" s="24">
        <f t="shared" si="1"/>
        <v>0</v>
      </c>
      <c r="L80" s="30"/>
      <c r="M80" s="29"/>
    </row>
    <row r="81" spans="1:29" ht="15">
      <c r="A81" s="3" t="s">
        <v>233</v>
      </c>
      <c r="B81" s="3" t="s">
        <v>186</v>
      </c>
      <c r="C81" s="3" t="s">
        <v>15</v>
      </c>
      <c r="D81" s="3">
        <v>2018</v>
      </c>
      <c r="E81" s="31">
        <v>9780198759515</v>
      </c>
      <c r="F81" s="17">
        <v>1</v>
      </c>
      <c r="G81" s="3" t="s">
        <v>402</v>
      </c>
      <c r="H81" s="3" t="s">
        <v>185</v>
      </c>
      <c r="I81" s="3" t="s">
        <v>10</v>
      </c>
      <c r="J81" s="29"/>
      <c r="K81" s="24">
        <f t="shared" si="1"/>
        <v>0</v>
      </c>
      <c r="L81" s="30"/>
      <c r="M81" s="29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</row>
    <row r="82" spans="1:13" ht="15">
      <c r="A82" s="3" t="s">
        <v>190</v>
      </c>
      <c r="B82" s="3" t="s">
        <v>191</v>
      </c>
      <c r="C82" s="3" t="s">
        <v>15</v>
      </c>
      <c r="D82" s="3">
        <v>2018</v>
      </c>
      <c r="E82" s="31">
        <v>9780198826316</v>
      </c>
      <c r="F82" s="17">
        <v>1</v>
      </c>
      <c r="G82" s="3" t="s">
        <v>188</v>
      </c>
      <c r="H82" s="3" t="s">
        <v>189</v>
      </c>
      <c r="I82" s="3" t="s">
        <v>10</v>
      </c>
      <c r="J82" s="29"/>
      <c r="K82" s="24">
        <f t="shared" si="1"/>
        <v>0</v>
      </c>
      <c r="L82" s="30"/>
      <c r="M82" s="29"/>
    </row>
    <row r="83" spans="1:13" ht="15">
      <c r="A83" s="3" t="s">
        <v>192</v>
      </c>
      <c r="B83" s="3" t="s">
        <v>193</v>
      </c>
      <c r="C83" s="3" t="s">
        <v>15</v>
      </c>
      <c r="D83" s="3">
        <v>2016</v>
      </c>
      <c r="E83" s="31">
        <v>9780199601530</v>
      </c>
      <c r="F83" s="17">
        <v>1</v>
      </c>
      <c r="G83" s="3" t="s">
        <v>188</v>
      </c>
      <c r="H83" s="3" t="s">
        <v>189</v>
      </c>
      <c r="I83" s="3" t="s">
        <v>10</v>
      </c>
      <c r="J83" s="29"/>
      <c r="K83" s="24">
        <f t="shared" si="1"/>
        <v>0</v>
      </c>
      <c r="L83" s="30"/>
      <c r="M83" s="29"/>
    </row>
    <row r="84" spans="1:13" ht="15">
      <c r="A84" s="3" t="s">
        <v>195</v>
      </c>
      <c r="B84" s="3" t="s">
        <v>196</v>
      </c>
      <c r="C84" s="3" t="s">
        <v>194</v>
      </c>
      <c r="D84" s="3">
        <v>2018</v>
      </c>
      <c r="E84" s="31">
        <v>9781474281447</v>
      </c>
      <c r="F84" s="17">
        <v>1</v>
      </c>
      <c r="G84" s="3" t="s">
        <v>19</v>
      </c>
      <c r="H84" s="3" t="s">
        <v>21</v>
      </c>
      <c r="I84" s="3" t="s">
        <v>10</v>
      </c>
      <c r="J84" s="29"/>
      <c r="K84" s="24">
        <f t="shared" si="1"/>
        <v>0</v>
      </c>
      <c r="L84" s="30"/>
      <c r="M84" s="29"/>
    </row>
    <row r="85" spans="1:13" ht="15">
      <c r="A85" s="3" t="s">
        <v>197</v>
      </c>
      <c r="B85" s="3" t="s">
        <v>198</v>
      </c>
      <c r="C85" s="3" t="s">
        <v>199</v>
      </c>
      <c r="D85" s="3">
        <v>2009</v>
      </c>
      <c r="E85" s="31">
        <v>9781847065735</v>
      </c>
      <c r="F85" s="17">
        <v>1</v>
      </c>
      <c r="G85" s="3" t="s">
        <v>402</v>
      </c>
      <c r="H85" s="3" t="s">
        <v>21</v>
      </c>
      <c r="I85" s="3" t="s">
        <v>10</v>
      </c>
      <c r="J85" s="29"/>
      <c r="K85" s="24">
        <f t="shared" si="1"/>
        <v>0</v>
      </c>
      <c r="L85" s="30"/>
      <c r="M85" s="29"/>
    </row>
    <row r="86" spans="1:13" ht="15">
      <c r="A86" s="3" t="s">
        <v>200</v>
      </c>
      <c r="B86" s="3" t="s">
        <v>201</v>
      </c>
      <c r="C86" s="3" t="s">
        <v>15</v>
      </c>
      <c r="D86" s="3">
        <v>2016</v>
      </c>
      <c r="E86" s="31">
        <v>9780198736523</v>
      </c>
      <c r="F86" s="17">
        <v>1</v>
      </c>
      <c r="G86" s="3" t="s">
        <v>19</v>
      </c>
      <c r="H86" s="3" t="s">
        <v>21</v>
      </c>
      <c r="I86" s="3" t="s">
        <v>10</v>
      </c>
      <c r="J86" s="29"/>
      <c r="K86" s="24">
        <f t="shared" si="1"/>
        <v>0</v>
      </c>
      <c r="L86" s="30"/>
      <c r="M86" s="29"/>
    </row>
    <row r="87" spans="1:13" ht="15">
      <c r="A87" s="3" t="s">
        <v>202</v>
      </c>
      <c r="B87" s="3" t="s">
        <v>203</v>
      </c>
      <c r="C87" s="3" t="s">
        <v>15</v>
      </c>
      <c r="D87" s="3">
        <v>2015</v>
      </c>
      <c r="E87" s="31">
        <v>9780199947218</v>
      </c>
      <c r="F87" s="17">
        <v>1</v>
      </c>
      <c r="G87" s="3" t="s">
        <v>19</v>
      </c>
      <c r="H87" s="3" t="s">
        <v>21</v>
      </c>
      <c r="I87" s="3" t="s">
        <v>10</v>
      </c>
      <c r="J87" s="29"/>
      <c r="K87" s="24">
        <f t="shared" si="1"/>
        <v>0</v>
      </c>
      <c r="L87" s="30"/>
      <c r="M87" s="29"/>
    </row>
    <row r="88" spans="1:13" ht="30">
      <c r="A88" s="6" t="s">
        <v>204</v>
      </c>
      <c r="B88" s="6" t="s">
        <v>205</v>
      </c>
      <c r="C88" s="6" t="s">
        <v>7</v>
      </c>
      <c r="D88" s="6">
        <v>2016</v>
      </c>
      <c r="E88" s="33">
        <v>9780415748421</v>
      </c>
      <c r="F88" s="18">
        <v>1</v>
      </c>
      <c r="G88" s="6" t="s">
        <v>19</v>
      </c>
      <c r="H88" s="6" t="s">
        <v>21</v>
      </c>
      <c r="I88" s="6" t="s">
        <v>10</v>
      </c>
      <c r="J88" s="29"/>
      <c r="K88" s="24">
        <f t="shared" si="1"/>
        <v>0</v>
      </c>
      <c r="L88" s="30"/>
      <c r="M88" s="29"/>
    </row>
    <row r="89" spans="1:13" ht="15">
      <c r="A89" s="6" t="s">
        <v>207</v>
      </c>
      <c r="B89" s="6" t="s">
        <v>208</v>
      </c>
      <c r="C89" s="6" t="s">
        <v>206</v>
      </c>
      <c r="D89" s="6">
        <v>2016</v>
      </c>
      <c r="E89" s="33">
        <v>9781118837467</v>
      </c>
      <c r="F89" s="18">
        <v>1</v>
      </c>
      <c r="G89" s="6" t="s">
        <v>402</v>
      </c>
      <c r="H89" s="6" t="s">
        <v>21</v>
      </c>
      <c r="I89" s="6" t="s">
        <v>10</v>
      </c>
      <c r="J89" s="29"/>
      <c r="K89" s="24">
        <f t="shared" si="1"/>
        <v>0</v>
      </c>
      <c r="L89" s="30"/>
      <c r="M89" s="29"/>
    </row>
    <row r="90" spans="1:13" ht="15">
      <c r="A90" s="3" t="s">
        <v>209</v>
      </c>
      <c r="B90" s="3" t="s">
        <v>210</v>
      </c>
      <c r="C90" s="3" t="s">
        <v>206</v>
      </c>
      <c r="D90" s="3">
        <v>2015</v>
      </c>
      <c r="E90" s="31">
        <v>9781118455432</v>
      </c>
      <c r="F90" s="17">
        <v>1</v>
      </c>
      <c r="G90" s="3" t="s">
        <v>19</v>
      </c>
      <c r="H90" s="3" t="s">
        <v>21</v>
      </c>
      <c r="I90" s="3" t="s">
        <v>10</v>
      </c>
      <c r="J90" s="29"/>
      <c r="K90" s="24">
        <f t="shared" si="1"/>
        <v>0</v>
      </c>
      <c r="L90" s="30"/>
      <c r="M90" s="29"/>
    </row>
    <row r="91" spans="1:13" ht="30">
      <c r="A91" s="3" t="s">
        <v>211</v>
      </c>
      <c r="B91" s="3" t="s">
        <v>212</v>
      </c>
      <c r="C91" s="3" t="s">
        <v>213</v>
      </c>
      <c r="D91" s="3">
        <v>2011</v>
      </c>
      <c r="E91" s="31">
        <v>9781907826009</v>
      </c>
      <c r="F91" s="17">
        <v>1</v>
      </c>
      <c r="G91" s="6" t="s">
        <v>329</v>
      </c>
      <c r="H91" s="3" t="s">
        <v>214</v>
      </c>
      <c r="I91" s="3" t="s">
        <v>10</v>
      </c>
      <c r="J91" s="29"/>
      <c r="K91" s="24">
        <f t="shared" si="1"/>
        <v>0</v>
      </c>
      <c r="L91" s="30"/>
      <c r="M91" s="29"/>
    </row>
    <row r="92" spans="1:13" ht="30">
      <c r="A92" s="3" t="s">
        <v>215</v>
      </c>
      <c r="B92" s="3" t="s">
        <v>216</v>
      </c>
      <c r="C92" s="3" t="s">
        <v>12</v>
      </c>
      <c r="D92" s="3">
        <v>2018</v>
      </c>
      <c r="E92" s="31">
        <v>9781107559899</v>
      </c>
      <c r="F92" s="17">
        <v>1</v>
      </c>
      <c r="G92" s="6" t="s">
        <v>329</v>
      </c>
      <c r="H92" s="3" t="s">
        <v>214</v>
      </c>
      <c r="I92" s="3" t="s">
        <v>10</v>
      </c>
      <c r="J92" s="29"/>
      <c r="K92" s="24">
        <f t="shared" si="1"/>
        <v>0</v>
      </c>
      <c r="L92" s="30"/>
      <c r="M92" s="29"/>
    </row>
    <row r="93" spans="1:13" ht="30">
      <c r="A93" s="3" t="s">
        <v>217</v>
      </c>
      <c r="B93" s="3" t="s">
        <v>218</v>
      </c>
      <c r="C93" s="3" t="s">
        <v>12</v>
      </c>
      <c r="D93" s="3">
        <v>2017</v>
      </c>
      <c r="E93" s="31">
        <v>9781107170728</v>
      </c>
      <c r="F93" s="17">
        <v>1</v>
      </c>
      <c r="G93" s="6" t="s">
        <v>329</v>
      </c>
      <c r="H93" s="3" t="s">
        <v>214</v>
      </c>
      <c r="I93" s="3" t="s">
        <v>10</v>
      </c>
      <c r="J93" s="29"/>
      <c r="K93" s="24">
        <f t="shared" si="1"/>
        <v>0</v>
      </c>
      <c r="L93" s="30"/>
      <c r="M93" s="29"/>
    </row>
    <row r="94" spans="1:13" ht="30">
      <c r="A94" s="3" t="s">
        <v>219</v>
      </c>
      <c r="B94" s="3" t="s">
        <v>220</v>
      </c>
      <c r="C94" s="3" t="s">
        <v>221</v>
      </c>
      <c r="D94" s="3">
        <v>2008</v>
      </c>
      <c r="E94" s="31">
        <v>9780387776316</v>
      </c>
      <c r="F94" s="17">
        <v>1</v>
      </c>
      <c r="G94" s="6" t="s">
        <v>329</v>
      </c>
      <c r="H94" s="3" t="s">
        <v>214</v>
      </c>
      <c r="I94" s="3" t="s">
        <v>10</v>
      </c>
      <c r="J94" s="29"/>
      <c r="K94" s="24">
        <f t="shared" si="1"/>
        <v>0</v>
      </c>
      <c r="L94" s="30"/>
      <c r="M94" s="29"/>
    </row>
    <row r="95" spans="1:13" ht="30">
      <c r="A95" s="3" t="s">
        <v>222</v>
      </c>
      <c r="B95" s="3" t="s">
        <v>223</v>
      </c>
      <c r="C95" s="3" t="s">
        <v>224</v>
      </c>
      <c r="D95" s="3">
        <v>2017</v>
      </c>
      <c r="E95" s="31">
        <v>9780199697960</v>
      </c>
      <c r="F95" s="17">
        <v>1</v>
      </c>
      <c r="G95" s="6" t="s">
        <v>329</v>
      </c>
      <c r="H95" s="3" t="s">
        <v>214</v>
      </c>
      <c r="I95" s="3" t="s">
        <v>10</v>
      </c>
      <c r="J95" s="29"/>
      <c r="K95" s="24">
        <f t="shared" si="1"/>
        <v>0</v>
      </c>
      <c r="L95" s="30"/>
      <c r="M95" s="29"/>
    </row>
    <row r="96" spans="1:13" ht="30">
      <c r="A96" s="6" t="s">
        <v>225</v>
      </c>
      <c r="B96" s="6" t="s">
        <v>226</v>
      </c>
      <c r="C96" s="6" t="s">
        <v>224</v>
      </c>
      <c r="D96" s="6">
        <v>2010</v>
      </c>
      <c r="E96" s="33">
        <v>9780199738632</v>
      </c>
      <c r="F96" s="18">
        <v>1</v>
      </c>
      <c r="G96" s="6" t="s">
        <v>24</v>
      </c>
      <c r="H96" s="6" t="s">
        <v>227</v>
      </c>
      <c r="I96" s="6" t="s">
        <v>10</v>
      </c>
      <c r="J96" s="29"/>
      <c r="K96" s="24">
        <f t="shared" si="1"/>
        <v>0</v>
      </c>
      <c r="L96" s="30"/>
      <c r="M96" s="29"/>
    </row>
    <row r="97" spans="1:13" ht="30">
      <c r="A97" s="6" t="s">
        <v>228</v>
      </c>
      <c r="B97" s="6" t="s">
        <v>229</v>
      </c>
      <c r="C97" s="6" t="s">
        <v>12</v>
      </c>
      <c r="D97" s="6">
        <v>2017</v>
      </c>
      <c r="E97" s="33">
        <v>9781107118447</v>
      </c>
      <c r="F97" s="18">
        <v>1</v>
      </c>
      <c r="G97" s="6" t="s">
        <v>24</v>
      </c>
      <c r="H97" s="6" t="s">
        <v>227</v>
      </c>
      <c r="I97" s="6" t="s">
        <v>10</v>
      </c>
      <c r="J97" s="29"/>
      <c r="K97" s="24">
        <f t="shared" si="1"/>
        <v>0</v>
      </c>
      <c r="L97" s="30"/>
      <c r="M97" s="29"/>
    </row>
    <row r="98" spans="1:13" ht="15">
      <c r="A98" s="3" t="s">
        <v>230</v>
      </c>
      <c r="B98" s="3" t="s">
        <v>231</v>
      </c>
      <c r="C98" s="3" t="s">
        <v>232</v>
      </c>
      <c r="D98" s="3">
        <v>2018</v>
      </c>
      <c r="E98" s="31">
        <v>9783110524192</v>
      </c>
      <c r="F98" s="17">
        <v>1</v>
      </c>
      <c r="G98" s="3" t="s">
        <v>24</v>
      </c>
      <c r="H98" s="3" t="s">
        <v>227</v>
      </c>
      <c r="I98" s="3" t="s">
        <v>10</v>
      </c>
      <c r="J98" s="29"/>
      <c r="K98" s="24">
        <f t="shared" si="1"/>
        <v>0</v>
      </c>
      <c r="L98" s="30"/>
      <c r="M98" s="29"/>
    </row>
    <row r="99" spans="1:13" ht="15">
      <c r="A99" s="3" t="s">
        <v>233</v>
      </c>
      <c r="B99" s="3" t="s">
        <v>186</v>
      </c>
      <c r="C99" s="3" t="s">
        <v>224</v>
      </c>
      <c r="D99" s="3">
        <v>2018</v>
      </c>
      <c r="E99" s="31">
        <v>9780198759515</v>
      </c>
      <c r="F99" s="17">
        <v>1</v>
      </c>
      <c r="G99" s="3" t="s">
        <v>24</v>
      </c>
      <c r="H99" s="3" t="s">
        <v>227</v>
      </c>
      <c r="I99" s="3" t="s">
        <v>10</v>
      </c>
      <c r="J99" s="29"/>
      <c r="K99" s="24">
        <f t="shared" si="1"/>
        <v>0</v>
      </c>
      <c r="L99" s="30"/>
      <c r="M99" s="29"/>
    </row>
    <row r="100" spans="1:13" ht="15">
      <c r="A100" s="3" t="s">
        <v>234</v>
      </c>
      <c r="B100" s="3" t="s">
        <v>235</v>
      </c>
      <c r="C100" s="3" t="s">
        <v>224</v>
      </c>
      <c r="D100" s="3">
        <v>2016</v>
      </c>
      <c r="E100" s="31">
        <v>9780190621056</v>
      </c>
      <c r="F100" s="17">
        <v>1</v>
      </c>
      <c r="G100" s="3" t="s">
        <v>24</v>
      </c>
      <c r="H100" s="3" t="s">
        <v>227</v>
      </c>
      <c r="I100" s="3" t="s">
        <v>10</v>
      </c>
      <c r="J100" s="29"/>
      <c r="K100" s="24">
        <f t="shared" si="1"/>
        <v>0</v>
      </c>
      <c r="L100" s="30"/>
      <c r="M100" s="29"/>
    </row>
    <row r="101" spans="1:13" ht="15">
      <c r="A101" s="3" t="s">
        <v>236</v>
      </c>
      <c r="B101" s="3" t="s">
        <v>237</v>
      </c>
      <c r="C101" s="3" t="s">
        <v>238</v>
      </c>
      <c r="D101" s="3">
        <v>2017</v>
      </c>
      <c r="E101" s="31">
        <v>9789004347465</v>
      </c>
      <c r="F101" s="17">
        <v>1</v>
      </c>
      <c r="G101" s="3" t="s">
        <v>24</v>
      </c>
      <c r="H101" s="3" t="s">
        <v>227</v>
      </c>
      <c r="I101" s="3" t="s">
        <v>10</v>
      </c>
      <c r="J101" s="29"/>
      <c r="K101" s="24">
        <f t="shared" si="1"/>
        <v>0</v>
      </c>
      <c r="L101" s="30"/>
      <c r="M101" s="29"/>
    </row>
    <row r="102" spans="1:13" ht="15">
      <c r="A102" s="3" t="s">
        <v>187</v>
      </c>
      <c r="B102" s="3" t="s">
        <v>239</v>
      </c>
      <c r="C102" s="3" t="s">
        <v>224</v>
      </c>
      <c r="D102" s="3">
        <v>2002</v>
      </c>
      <c r="E102" s="31">
        <v>9780198700333</v>
      </c>
      <c r="F102" s="17">
        <v>1</v>
      </c>
      <c r="G102" s="3" t="s">
        <v>24</v>
      </c>
      <c r="H102" s="3" t="s">
        <v>227</v>
      </c>
      <c r="I102" s="3" t="s">
        <v>10</v>
      </c>
      <c r="J102" s="29"/>
      <c r="K102" s="24">
        <f t="shared" si="1"/>
        <v>0</v>
      </c>
      <c r="L102" s="30"/>
      <c r="M102" s="29"/>
    </row>
    <row r="103" spans="1:13" ht="30">
      <c r="A103" s="3" t="s">
        <v>240</v>
      </c>
      <c r="B103" s="3" t="s">
        <v>241</v>
      </c>
      <c r="C103" s="3" t="s">
        <v>12</v>
      </c>
      <c r="D103" s="3">
        <v>2018</v>
      </c>
      <c r="E103" s="31">
        <v>9781107174825</v>
      </c>
      <c r="F103" s="17">
        <v>1</v>
      </c>
      <c r="G103" s="3" t="s">
        <v>24</v>
      </c>
      <c r="H103" s="3" t="s">
        <v>242</v>
      </c>
      <c r="I103" s="3" t="s">
        <v>10</v>
      </c>
      <c r="J103" s="29"/>
      <c r="K103" s="24">
        <f t="shared" si="1"/>
        <v>0</v>
      </c>
      <c r="L103" s="30"/>
      <c r="M103" s="29"/>
    </row>
    <row r="104" spans="1:13" ht="30">
      <c r="A104" s="3" t="s">
        <v>243</v>
      </c>
      <c r="B104" s="3" t="s">
        <v>244</v>
      </c>
      <c r="C104" s="3" t="s">
        <v>12</v>
      </c>
      <c r="D104" s="3">
        <v>2017</v>
      </c>
      <c r="E104" s="31">
        <v>9781107091955</v>
      </c>
      <c r="F104" s="17">
        <v>1</v>
      </c>
      <c r="G104" s="3" t="s">
        <v>24</v>
      </c>
      <c r="H104" s="3" t="s">
        <v>242</v>
      </c>
      <c r="I104" s="3" t="s">
        <v>10</v>
      </c>
      <c r="J104" s="29"/>
      <c r="K104" s="24">
        <f t="shared" si="1"/>
        <v>0</v>
      </c>
      <c r="L104" s="30"/>
      <c r="M104" s="29"/>
    </row>
    <row r="105" spans="1:13" ht="30">
      <c r="A105" s="3" t="s">
        <v>245</v>
      </c>
      <c r="B105" s="3" t="s">
        <v>246</v>
      </c>
      <c r="C105" s="3" t="s">
        <v>12</v>
      </c>
      <c r="D105" s="3">
        <v>2016</v>
      </c>
      <c r="E105" s="31">
        <v>9781107038271</v>
      </c>
      <c r="F105" s="17">
        <v>1</v>
      </c>
      <c r="G105" s="3" t="s">
        <v>24</v>
      </c>
      <c r="H105" s="3" t="s">
        <v>247</v>
      </c>
      <c r="I105" s="3" t="s">
        <v>10</v>
      </c>
      <c r="J105" s="29"/>
      <c r="K105" s="24">
        <f t="shared" si="1"/>
        <v>0</v>
      </c>
      <c r="L105" s="30"/>
      <c r="M105" s="29"/>
    </row>
    <row r="106" spans="1:13" ht="15">
      <c r="A106" s="3" t="s">
        <v>248</v>
      </c>
      <c r="B106" s="3" t="s">
        <v>430</v>
      </c>
      <c r="C106" s="3" t="s">
        <v>184</v>
      </c>
      <c r="D106" s="3">
        <v>1989</v>
      </c>
      <c r="E106" s="31">
        <v>9781556190230</v>
      </c>
      <c r="F106" s="17">
        <v>1</v>
      </c>
      <c r="G106" s="3" t="s">
        <v>24</v>
      </c>
      <c r="H106" s="3" t="s">
        <v>249</v>
      </c>
      <c r="I106" s="3" t="s">
        <v>10</v>
      </c>
      <c r="J106" s="29"/>
      <c r="K106" s="24">
        <f t="shared" si="1"/>
        <v>0</v>
      </c>
      <c r="L106" s="30"/>
      <c r="M106" s="29"/>
    </row>
    <row r="107" spans="1:13" ht="15">
      <c r="A107" s="3" t="s">
        <v>250</v>
      </c>
      <c r="B107" s="3" t="s">
        <v>251</v>
      </c>
      <c r="C107" s="3" t="s">
        <v>252</v>
      </c>
      <c r="D107" s="3">
        <v>2015</v>
      </c>
      <c r="E107" s="31">
        <v>9782801117422</v>
      </c>
      <c r="F107" s="17">
        <v>1</v>
      </c>
      <c r="G107" s="3" t="s">
        <v>24</v>
      </c>
      <c r="H107" s="3" t="s">
        <v>249</v>
      </c>
      <c r="I107" s="3" t="s">
        <v>10</v>
      </c>
      <c r="J107" s="29"/>
      <c r="K107" s="24">
        <f t="shared" si="1"/>
        <v>0</v>
      </c>
      <c r="L107" s="30"/>
      <c r="M107" s="29"/>
    </row>
    <row r="108" spans="1:13" ht="15">
      <c r="A108" s="3" t="s">
        <v>253</v>
      </c>
      <c r="B108" s="3" t="s">
        <v>254</v>
      </c>
      <c r="C108" s="3" t="s">
        <v>184</v>
      </c>
      <c r="D108" s="3">
        <v>2018</v>
      </c>
      <c r="E108" s="31">
        <v>9789027200624</v>
      </c>
      <c r="F108" s="17">
        <v>1</v>
      </c>
      <c r="G108" s="3" t="s">
        <v>24</v>
      </c>
      <c r="H108" s="3" t="s">
        <v>249</v>
      </c>
      <c r="I108" s="3" t="s">
        <v>10</v>
      </c>
      <c r="J108" s="29"/>
      <c r="K108" s="24">
        <f t="shared" si="1"/>
        <v>0</v>
      </c>
      <c r="L108" s="30"/>
      <c r="M108" s="29"/>
    </row>
    <row r="109" spans="1:13" ht="15">
      <c r="A109" s="3" t="s">
        <v>255</v>
      </c>
      <c r="B109" s="3" t="s">
        <v>256</v>
      </c>
      <c r="C109" s="3" t="s">
        <v>257</v>
      </c>
      <c r="D109" s="3">
        <v>1989</v>
      </c>
      <c r="E109" s="34" t="s">
        <v>258</v>
      </c>
      <c r="F109" s="17">
        <v>1</v>
      </c>
      <c r="G109" s="3" t="s">
        <v>24</v>
      </c>
      <c r="H109" s="3" t="s">
        <v>249</v>
      </c>
      <c r="I109" s="3" t="s">
        <v>10</v>
      </c>
      <c r="J109" s="29"/>
      <c r="K109" s="24">
        <f t="shared" si="1"/>
        <v>0</v>
      </c>
      <c r="L109" s="30"/>
      <c r="M109" s="29"/>
    </row>
    <row r="110" spans="1:13" ht="15">
      <c r="A110" s="3" t="s">
        <v>259</v>
      </c>
      <c r="B110" s="3" t="s">
        <v>260</v>
      </c>
      <c r="C110" s="3" t="s">
        <v>261</v>
      </c>
      <c r="D110" s="3">
        <v>2002</v>
      </c>
      <c r="E110" s="31">
        <v>9789042014695</v>
      </c>
      <c r="F110" s="17">
        <v>1</v>
      </c>
      <c r="G110" s="3" t="s">
        <v>24</v>
      </c>
      <c r="H110" s="3" t="s">
        <v>249</v>
      </c>
      <c r="I110" s="3" t="s">
        <v>10</v>
      </c>
      <c r="J110" s="29"/>
      <c r="K110" s="24">
        <f t="shared" si="1"/>
        <v>0</v>
      </c>
      <c r="L110" s="30"/>
      <c r="M110" s="29"/>
    </row>
    <row r="111" spans="1:13" ht="30">
      <c r="A111" s="3" t="s">
        <v>262</v>
      </c>
      <c r="B111" s="3" t="s">
        <v>431</v>
      </c>
      <c r="C111" s="3" t="s">
        <v>263</v>
      </c>
      <c r="D111" s="3">
        <v>2017</v>
      </c>
      <c r="E111" s="31">
        <v>9780754671732</v>
      </c>
      <c r="F111" s="17">
        <v>1</v>
      </c>
      <c r="G111" s="3" t="s">
        <v>464</v>
      </c>
      <c r="H111" s="3" t="s">
        <v>22</v>
      </c>
      <c r="I111" s="3" t="s">
        <v>10</v>
      </c>
      <c r="J111" s="29"/>
      <c r="K111" s="24">
        <f t="shared" si="1"/>
        <v>0</v>
      </c>
      <c r="L111" s="30"/>
      <c r="M111" s="29"/>
    </row>
    <row r="112" spans="1:13" ht="15">
      <c r="A112" s="3" t="s">
        <v>264</v>
      </c>
      <c r="B112" s="3" t="s">
        <v>265</v>
      </c>
      <c r="C112" s="3" t="s">
        <v>206</v>
      </c>
      <c r="D112" s="3">
        <v>2014</v>
      </c>
      <c r="E112" s="31">
        <v>9781444339529</v>
      </c>
      <c r="F112" s="17">
        <v>1</v>
      </c>
      <c r="G112" s="3" t="s">
        <v>30</v>
      </c>
      <c r="H112" s="3" t="s">
        <v>414</v>
      </c>
      <c r="I112" s="3" t="s">
        <v>10</v>
      </c>
      <c r="J112" s="29"/>
      <c r="K112" s="24">
        <f t="shared" si="1"/>
        <v>0</v>
      </c>
      <c r="L112" s="30"/>
      <c r="M112" s="29"/>
    </row>
    <row r="113" spans="1:13" ht="15">
      <c r="A113" s="3" t="s">
        <v>266</v>
      </c>
      <c r="B113" s="3" t="s">
        <v>267</v>
      </c>
      <c r="C113" s="3" t="s">
        <v>313</v>
      </c>
      <c r="D113" s="3">
        <v>2017</v>
      </c>
      <c r="E113" s="31">
        <v>9783954902354</v>
      </c>
      <c r="F113" s="17">
        <v>1</v>
      </c>
      <c r="G113" s="3" t="s">
        <v>30</v>
      </c>
      <c r="H113" s="3" t="s">
        <v>268</v>
      </c>
      <c r="I113" s="3" t="s">
        <v>10</v>
      </c>
      <c r="J113" s="29"/>
      <c r="K113" s="24">
        <f t="shared" si="1"/>
        <v>0</v>
      </c>
      <c r="L113" s="30"/>
      <c r="M113" s="29"/>
    </row>
    <row r="114" spans="1:13" ht="15">
      <c r="A114" s="3" t="s">
        <v>270</v>
      </c>
      <c r="B114" s="3" t="s">
        <v>271</v>
      </c>
      <c r="C114" s="3" t="s">
        <v>272</v>
      </c>
      <c r="D114" s="3">
        <v>2013</v>
      </c>
      <c r="E114" s="34" t="s">
        <v>312</v>
      </c>
      <c r="F114" s="17">
        <v>1</v>
      </c>
      <c r="G114" s="3" t="s">
        <v>30</v>
      </c>
      <c r="H114" s="3" t="s">
        <v>269</v>
      </c>
      <c r="I114" s="3" t="s">
        <v>10</v>
      </c>
      <c r="J114" s="29"/>
      <c r="K114" s="24">
        <f t="shared" si="1"/>
        <v>0</v>
      </c>
      <c r="L114" s="30"/>
      <c r="M114" s="29"/>
    </row>
    <row r="115" spans="1:13" ht="15">
      <c r="A115" s="3" t="s">
        <v>273</v>
      </c>
      <c r="B115" s="3" t="s">
        <v>274</v>
      </c>
      <c r="C115" s="3" t="s">
        <v>320</v>
      </c>
      <c r="D115" s="3">
        <v>2013</v>
      </c>
      <c r="E115" s="31">
        <v>9782708409484</v>
      </c>
      <c r="F115" s="17">
        <v>1</v>
      </c>
      <c r="G115" s="3" t="s">
        <v>30</v>
      </c>
      <c r="H115" s="3" t="s">
        <v>269</v>
      </c>
      <c r="I115" s="3" t="s">
        <v>10</v>
      </c>
      <c r="J115" s="29"/>
      <c r="K115" s="24">
        <f t="shared" si="1"/>
        <v>0</v>
      </c>
      <c r="L115" s="30"/>
      <c r="M115" s="29"/>
    </row>
    <row r="116" spans="1:13" ht="15">
      <c r="A116" s="3" t="s">
        <v>275</v>
      </c>
      <c r="B116" s="3" t="s">
        <v>276</v>
      </c>
      <c r="C116" s="3" t="s">
        <v>313</v>
      </c>
      <c r="D116" s="3">
        <v>2007</v>
      </c>
      <c r="E116" s="31">
        <v>9783895005480</v>
      </c>
      <c r="F116" s="17">
        <v>1</v>
      </c>
      <c r="G116" s="3" t="s">
        <v>30</v>
      </c>
      <c r="H116" s="3" t="s">
        <v>31</v>
      </c>
      <c r="I116" s="3" t="s">
        <v>10</v>
      </c>
      <c r="J116" s="29"/>
      <c r="K116" s="24">
        <f t="shared" si="1"/>
        <v>0</v>
      </c>
      <c r="L116" s="30"/>
      <c r="M116" s="29"/>
    </row>
    <row r="117" spans="1:13" ht="30">
      <c r="A117" s="3" t="s">
        <v>277</v>
      </c>
      <c r="B117" s="3" t="s">
        <v>278</v>
      </c>
      <c r="C117" s="3" t="s">
        <v>313</v>
      </c>
      <c r="D117" s="3">
        <v>2007</v>
      </c>
      <c r="E117" s="31">
        <v>9783895005497</v>
      </c>
      <c r="F117" s="17">
        <v>1</v>
      </c>
      <c r="G117" s="3" t="s">
        <v>30</v>
      </c>
      <c r="H117" s="3" t="s">
        <v>31</v>
      </c>
      <c r="I117" s="3" t="s">
        <v>10</v>
      </c>
      <c r="J117" s="29"/>
      <c r="K117" s="24">
        <f t="shared" si="1"/>
        <v>0</v>
      </c>
      <c r="L117" s="30"/>
      <c r="M117" s="29"/>
    </row>
    <row r="118" spans="1:13" ht="15">
      <c r="A118" s="3" t="s">
        <v>279</v>
      </c>
      <c r="B118" s="3" t="s">
        <v>280</v>
      </c>
      <c r="C118" s="3" t="s">
        <v>313</v>
      </c>
      <c r="D118" s="3">
        <v>2008</v>
      </c>
      <c r="E118" s="31">
        <v>9783895004865</v>
      </c>
      <c r="F118" s="17">
        <v>1</v>
      </c>
      <c r="G118" s="3" t="s">
        <v>30</v>
      </c>
      <c r="H118" s="3" t="s">
        <v>31</v>
      </c>
      <c r="I118" s="3" t="s">
        <v>10</v>
      </c>
      <c r="J118" s="29"/>
      <c r="K118" s="24">
        <f t="shared" si="1"/>
        <v>0</v>
      </c>
      <c r="L118" s="30"/>
      <c r="M118" s="29"/>
    </row>
    <row r="119" spans="1:13" ht="30">
      <c r="A119" s="3" t="s">
        <v>281</v>
      </c>
      <c r="B119" s="3" t="s">
        <v>282</v>
      </c>
      <c r="C119" s="3" t="s">
        <v>321</v>
      </c>
      <c r="D119" s="3">
        <v>2016</v>
      </c>
      <c r="E119" s="31">
        <v>9783110467390</v>
      </c>
      <c r="F119" s="17">
        <v>1</v>
      </c>
      <c r="G119" s="3" t="s">
        <v>30</v>
      </c>
      <c r="H119" s="3" t="s">
        <v>31</v>
      </c>
      <c r="I119" s="3" t="s">
        <v>10</v>
      </c>
      <c r="J119" s="29"/>
      <c r="K119" s="24">
        <f t="shared" si="1"/>
        <v>0</v>
      </c>
      <c r="L119" s="30"/>
      <c r="M119" s="29"/>
    </row>
    <row r="120" spans="1:13" ht="30">
      <c r="A120" s="3" t="s">
        <v>281</v>
      </c>
      <c r="B120" s="3" t="s">
        <v>283</v>
      </c>
      <c r="C120" s="3" t="s">
        <v>321</v>
      </c>
      <c r="D120" s="3">
        <v>2017</v>
      </c>
      <c r="E120" s="31">
        <v>9783110560077</v>
      </c>
      <c r="F120" s="17">
        <v>1</v>
      </c>
      <c r="G120" s="3" t="s">
        <v>30</v>
      </c>
      <c r="H120" s="3" t="s">
        <v>31</v>
      </c>
      <c r="I120" s="3" t="s">
        <v>10</v>
      </c>
      <c r="J120" s="29"/>
      <c r="K120" s="24">
        <f t="shared" si="1"/>
        <v>0</v>
      </c>
      <c r="L120" s="30"/>
      <c r="M120" s="29"/>
    </row>
    <row r="121" spans="1:13" ht="30">
      <c r="A121" s="3" t="s">
        <v>284</v>
      </c>
      <c r="B121" s="3" t="s">
        <v>285</v>
      </c>
      <c r="C121" s="3" t="s">
        <v>286</v>
      </c>
      <c r="D121" s="3">
        <v>2017</v>
      </c>
      <c r="E121" s="31">
        <v>9781316635292</v>
      </c>
      <c r="F121" s="17">
        <v>1</v>
      </c>
      <c r="G121" s="3" t="s">
        <v>464</v>
      </c>
      <c r="H121" s="3" t="s">
        <v>23</v>
      </c>
      <c r="I121" s="3" t="s">
        <v>10</v>
      </c>
      <c r="J121" s="29"/>
      <c r="K121" s="24">
        <f t="shared" si="1"/>
        <v>0</v>
      </c>
      <c r="L121" s="30"/>
      <c r="M121" s="29"/>
    </row>
    <row r="122" spans="1:13" ht="15">
      <c r="A122" s="3" t="s">
        <v>287</v>
      </c>
      <c r="B122" s="3" t="s">
        <v>288</v>
      </c>
      <c r="C122" s="3" t="s">
        <v>13</v>
      </c>
      <c r="D122" s="3">
        <v>2017</v>
      </c>
      <c r="E122" s="31">
        <v>9781782387053</v>
      </c>
      <c r="F122" s="17">
        <v>1</v>
      </c>
      <c r="G122" s="3" t="s">
        <v>464</v>
      </c>
      <c r="H122" s="3" t="s">
        <v>23</v>
      </c>
      <c r="I122" s="3" t="s">
        <v>10</v>
      </c>
      <c r="J122" s="29"/>
      <c r="K122" s="24">
        <f t="shared" si="1"/>
        <v>0</v>
      </c>
      <c r="L122" s="30"/>
      <c r="M122" s="29"/>
    </row>
    <row r="123" spans="1:13" ht="30">
      <c r="A123" s="3" t="s">
        <v>289</v>
      </c>
      <c r="B123" s="3" t="s">
        <v>290</v>
      </c>
      <c r="C123" s="3" t="s">
        <v>286</v>
      </c>
      <c r="D123" s="3">
        <v>2017</v>
      </c>
      <c r="E123" s="31">
        <v>9781107501157</v>
      </c>
      <c r="F123" s="17">
        <v>1</v>
      </c>
      <c r="G123" s="3" t="s">
        <v>464</v>
      </c>
      <c r="H123" s="3" t="s">
        <v>23</v>
      </c>
      <c r="I123" s="3" t="s">
        <v>10</v>
      </c>
      <c r="J123" s="29"/>
      <c r="K123" s="24">
        <f t="shared" si="1"/>
        <v>0</v>
      </c>
      <c r="L123" s="30"/>
      <c r="M123" s="29"/>
    </row>
    <row r="124" spans="1:13" ht="30">
      <c r="A124" s="3" t="s">
        <v>291</v>
      </c>
      <c r="B124" s="3" t="s">
        <v>292</v>
      </c>
      <c r="C124" s="3" t="s">
        <v>286</v>
      </c>
      <c r="D124" s="3">
        <v>2017</v>
      </c>
      <c r="E124" s="31">
        <v>9781107479425</v>
      </c>
      <c r="F124" s="17">
        <v>1</v>
      </c>
      <c r="G124" s="3" t="s">
        <v>464</v>
      </c>
      <c r="H124" s="3" t="s">
        <v>23</v>
      </c>
      <c r="I124" s="3" t="s">
        <v>10</v>
      </c>
      <c r="J124" s="29"/>
      <c r="K124" s="24">
        <f t="shared" si="1"/>
        <v>0</v>
      </c>
      <c r="L124" s="30"/>
      <c r="M124" s="29"/>
    </row>
    <row r="125" spans="1:13" ht="30">
      <c r="A125" s="3" t="s">
        <v>293</v>
      </c>
      <c r="B125" s="3" t="s">
        <v>294</v>
      </c>
      <c r="C125" s="3" t="s">
        <v>295</v>
      </c>
      <c r="D125" s="3">
        <v>2007</v>
      </c>
      <c r="E125" s="31">
        <v>9780226113616</v>
      </c>
      <c r="F125" s="17">
        <v>1</v>
      </c>
      <c r="G125" s="3" t="s">
        <v>464</v>
      </c>
      <c r="H125" s="3" t="s">
        <v>23</v>
      </c>
      <c r="I125" s="3" t="s">
        <v>10</v>
      </c>
      <c r="J125" s="29"/>
      <c r="K125" s="24">
        <f t="shared" si="1"/>
        <v>0</v>
      </c>
      <c r="L125" s="30"/>
      <c r="M125" s="29"/>
    </row>
    <row r="126" spans="1:13" ht="30">
      <c r="A126" s="3" t="s">
        <v>296</v>
      </c>
      <c r="B126" s="3" t="s">
        <v>297</v>
      </c>
      <c r="C126" s="3" t="s">
        <v>52</v>
      </c>
      <c r="D126" s="3">
        <v>2011</v>
      </c>
      <c r="E126" s="31">
        <v>9780691150451</v>
      </c>
      <c r="F126" s="17">
        <v>1</v>
      </c>
      <c r="G126" s="3" t="s">
        <v>464</v>
      </c>
      <c r="H126" s="3" t="s">
        <v>23</v>
      </c>
      <c r="I126" s="3" t="s">
        <v>10</v>
      </c>
      <c r="J126" s="29"/>
      <c r="K126" s="24">
        <f t="shared" si="1"/>
        <v>0</v>
      </c>
      <c r="L126" s="30"/>
      <c r="M126" s="29"/>
    </row>
    <row r="127" spans="1:13" ht="30">
      <c r="A127" s="3" t="s">
        <v>298</v>
      </c>
      <c r="B127" s="3" t="s">
        <v>299</v>
      </c>
      <c r="C127" s="3" t="s">
        <v>300</v>
      </c>
      <c r="D127" s="3">
        <v>2008</v>
      </c>
      <c r="E127" s="31">
        <v>9781407302935</v>
      </c>
      <c r="F127" s="17">
        <v>1</v>
      </c>
      <c r="G127" s="3" t="s">
        <v>30</v>
      </c>
      <c r="H127" s="3" t="s">
        <v>301</v>
      </c>
      <c r="I127" s="3" t="s">
        <v>10</v>
      </c>
      <c r="J127" s="29"/>
      <c r="K127" s="24">
        <f t="shared" si="1"/>
        <v>0</v>
      </c>
      <c r="L127" s="30"/>
      <c r="M127" s="29"/>
    </row>
    <row r="128" spans="1:13" ht="30">
      <c r="A128" s="3" t="s">
        <v>302</v>
      </c>
      <c r="B128" s="3" t="s">
        <v>303</v>
      </c>
      <c r="C128" s="3" t="s">
        <v>304</v>
      </c>
      <c r="D128" s="3">
        <v>1997</v>
      </c>
      <c r="E128" s="31">
        <v>9780198132288</v>
      </c>
      <c r="F128" s="17">
        <v>1</v>
      </c>
      <c r="G128" s="3" t="s">
        <v>30</v>
      </c>
      <c r="H128" s="3" t="s">
        <v>305</v>
      </c>
      <c r="I128" s="3" t="s">
        <v>10</v>
      </c>
      <c r="J128" s="29"/>
      <c r="K128" s="24">
        <f aca="true" t="shared" si="2" ref="K128:K178">F128*J128</f>
        <v>0</v>
      </c>
      <c r="L128" s="30"/>
      <c r="M128" s="29"/>
    </row>
    <row r="129" spans="1:13" ht="30">
      <c r="A129" s="3" t="s">
        <v>432</v>
      </c>
      <c r="B129" s="3" t="s">
        <v>306</v>
      </c>
      <c r="C129" s="3" t="s">
        <v>433</v>
      </c>
      <c r="D129" s="3">
        <v>2016</v>
      </c>
      <c r="E129" s="31">
        <v>9783944312248</v>
      </c>
      <c r="F129" s="17">
        <v>1</v>
      </c>
      <c r="G129" s="3" t="s">
        <v>30</v>
      </c>
      <c r="H129" s="3" t="s">
        <v>305</v>
      </c>
      <c r="I129" s="3" t="s">
        <v>10</v>
      </c>
      <c r="J129" s="29"/>
      <c r="K129" s="24">
        <f t="shared" si="2"/>
        <v>0</v>
      </c>
      <c r="L129" s="30"/>
      <c r="M129" s="29"/>
    </row>
    <row r="130" spans="1:13" ht="30">
      <c r="A130" s="3" t="s">
        <v>307</v>
      </c>
      <c r="B130" s="3" t="s">
        <v>308</v>
      </c>
      <c r="C130" s="3" t="s">
        <v>14</v>
      </c>
      <c r="D130" s="3">
        <v>2018</v>
      </c>
      <c r="E130" s="31">
        <v>9789004362345</v>
      </c>
      <c r="F130" s="17">
        <v>1</v>
      </c>
      <c r="G130" s="3" t="s">
        <v>30</v>
      </c>
      <c r="H130" s="3" t="s">
        <v>305</v>
      </c>
      <c r="I130" s="3" t="s">
        <v>10</v>
      </c>
      <c r="J130" s="29"/>
      <c r="K130" s="24">
        <f t="shared" si="2"/>
        <v>0</v>
      </c>
      <c r="L130" s="30"/>
      <c r="M130" s="29"/>
    </row>
    <row r="131" spans="1:13" ht="15">
      <c r="A131" s="6" t="s">
        <v>327</v>
      </c>
      <c r="B131" s="6" t="s">
        <v>328</v>
      </c>
      <c r="C131" s="6" t="s">
        <v>15</v>
      </c>
      <c r="D131" s="6">
        <v>2008</v>
      </c>
      <c r="E131" s="33">
        <v>9780195331967</v>
      </c>
      <c r="F131" s="18">
        <v>1</v>
      </c>
      <c r="G131" s="6" t="s">
        <v>329</v>
      </c>
      <c r="H131" s="6" t="s">
        <v>330</v>
      </c>
      <c r="I131" s="6" t="s">
        <v>10</v>
      </c>
      <c r="J131" s="29"/>
      <c r="K131" s="24">
        <f t="shared" si="2"/>
        <v>0</v>
      </c>
      <c r="L131" s="30"/>
      <c r="M131" s="29"/>
    </row>
    <row r="132" spans="1:13" ht="15">
      <c r="A132" s="3" t="s">
        <v>331</v>
      </c>
      <c r="B132" s="3" t="s">
        <v>332</v>
      </c>
      <c r="C132" s="3" t="s">
        <v>15</v>
      </c>
      <c r="D132" s="3">
        <v>2012</v>
      </c>
      <c r="E132" s="31">
        <v>9780199290819</v>
      </c>
      <c r="F132" s="17">
        <v>1</v>
      </c>
      <c r="G132" s="3" t="s">
        <v>329</v>
      </c>
      <c r="H132" s="3" t="s">
        <v>330</v>
      </c>
      <c r="I132" s="3" t="s">
        <v>10</v>
      </c>
      <c r="J132" s="29"/>
      <c r="K132" s="24">
        <f t="shared" si="2"/>
        <v>0</v>
      </c>
      <c r="L132" s="30"/>
      <c r="M132" s="29"/>
    </row>
    <row r="133" spans="1:13" ht="15">
      <c r="A133" s="3" t="s">
        <v>333</v>
      </c>
      <c r="B133" s="3" t="s">
        <v>334</v>
      </c>
      <c r="C133" s="3" t="s">
        <v>15</v>
      </c>
      <c r="D133" s="3">
        <v>2017</v>
      </c>
      <c r="E133" s="31">
        <v>9780198808206</v>
      </c>
      <c r="F133" s="17">
        <v>1</v>
      </c>
      <c r="G133" s="3" t="s">
        <v>24</v>
      </c>
      <c r="H133" s="3" t="s">
        <v>335</v>
      </c>
      <c r="I133" s="3" t="s">
        <v>10</v>
      </c>
      <c r="J133" s="29"/>
      <c r="K133" s="24">
        <f t="shared" si="2"/>
        <v>0</v>
      </c>
      <c r="L133" s="30"/>
      <c r="M133" s="29"/>
    </row>
    <row r="134" spans="1:13" ht="15">
      <c r="A134" s="6" t="s">
        <v>336</v>
      </c>
      <c r="B134" s="6" t="s">
        <v>337</v>
      </c>
      <c r="C134" s="6" t="s">
        <v>15</v>
      </c>
      <c r="D134" s="6">
        <v>2017</v>
      </c>
      <c r="E134" s="33">
        <v>9780198718178</v>
      </c>
      <c r="F134" s="18">
        <v>1</v>
      </c>
      <c r="G134" s="6" t="s">
        <v>24</v>
      </c>
      <c r="H134" s="6" t="s">
        <v>335</v>
      </c>
      <c r="I134" s="6" t="s">
        <v>10</v>
      </c>
      <c r="J134" s="29"/>
      <c r="K134" s="24">
        <f t="shared" si="2"/>
        <v>0</v>
      </c>
      <c r="L134" s="30"/>
      <c r="M134" s="29"/>
    </row>
    <row r="135" spans="1:13" ht="15">
      <c r="A135" s="3" t="s">
        <v>338</v>
      </c>
      <c r="B135" s="3" t="s">
        <v>339</v>
      </c>
      <c r="C135" s="3" t="s">
        <v>15</v>
      </c>
      <c r="D135" s="3">
        <v>2017</v>
      </c>
      <c r="E135" s="31">
        <v>9780198793571</v>
      </c>
      <c r="F135" s="17">
        <v>1</v>
      </c>
      <c r="G135" s="3" t="s">
        <v>24</v>
      </c>
      <c r="H135" s="3" t="s">
        <v>335</v>
      </c>
      <c r="I135" s="3" t="s">
        <v>10</v>
      </c>
      <c r="J135" s="29"/>
      <c r="K135" s="24">
        <f t="shared" si="2"/>
        <v>0</v>
      </c>
      <c r="L135" s="30"/>
      <c r="M135" s="29"/>
    </row>
    <row r="136" spans="1:13" ht="15">
      <c r="A136" s="3" t="s">
        <v>340</v>
      </c>
      <c r="B136" s="3" t="s">
        <v>341</v>
      </c>
      <c r="C136" s="3" t="s">
        <v>15</v>
      </c>
      <c r="D136" s="3">
        <v>2017</v>
      </c>
      <c r="E136" s="31">
        <v>9780198747840</v>
      </c>
      <c r="F136" s="17">
        <v>1</v>
      </c>
      <c r="G136" s="3" t="s">
        <v>24</v>
      </c>
      <c r="H136" s="3" t="s">
        <v>335</v>
      </c>
      <c r="I136" s="3" t="s">
        <v>10</v>
      </c>
      <c r="J136" s="29"/>
      <c r="K136" s="24">
        <f t="shared" si="2"/>
        <v>0</v>
      </c>
      <c r="L136" s="30"/>
      <c r="M136" s="29"/>
    </row>
    <row r="137" spans="1:13" ht="15">
      <c r="A137" s="3" t="s">
        <v>434</v>
      </c>
      <c r="B137" s="3" t="s">
        <v>342</v>
      </c>
      <c r="C137" s="3" t="s">
        <v>15</v>
      </c>
      <c r="D137" s="3">
        <v>2017</v>
      </c>
      <c r="E137" s="31">
        <v>9780190657802</v>
      </c>
      <c r="F137" s="17">
        <v>1</v>
      </c>
      <c r="G137" s="3" t="s">
        <v>24</v>
      </c>
      <c r="H137" s="3" t="s">
        <v>335</v>
      </c>
      <c r="I137" s="3" t="s">
        <v>10</v>
      </c>
      <c r="J137" s="29"/>
      <c r="K137" s="24">
        <f t="shared" si="2"/>
        <v>0</v>
      </c>
      <c r="L137" s="30"/>
      <c r="M137" s="29"/>
    </row>
    <row r="138" spans="1:13" ht="30">
      <c r="A138" s="3" t="s">
        <v>400</v>
      </c>
      <c r="B138" s="3" t="s">
        <v>399</v>
      </c>
      <c r="C138" s="3" t="s">
        <v>15</v>
      </c>
      <c r="D138" s="3">
        <v>2018</v>
      </c>
      <c r="E138" s="31">
        <v>9780198747307</v>
      </c>
      <c r="F138" s="17">
        <v>1</v>
      </c>
      <c r="G138" s="3" t="s">
        <v>24</v>
      </c>
      <c r="H138" s="3" t="s">
        <v>335</v>
      </c>
      <c r="I138" s="3" t="s">
        <v>10</v>
      </c>
      <c r="J138" s="29"/>
      <c r="K138" s="24">
        <f t="shared" si="2"/>
        <v>0</v>
      </c>
      <c r="L138" s="30"/>
      <c r="M138" s="29"/>
    </row>
    <row r="139" spans="1:13" ht="15">
      <c r="A139" s="3" t="s">
        <v>343</v>
      </c>
      <c r="B139" s="3" t="s">
        <v>401</v>
      </c>
      <c r="C139" s="3" t="s">
        <v>15</v>
      </c>
      <c r="D139" s="3">
        <v>2016</v>
      </c>
      <c r="E139" s="31">
        <v>9780198744573</v>
      </c>
      <c r="F139" s="17">
        <v>1</v>
      </c>
      <c r="G139" s="3" t="s">
        <v>24</v>
      </c>
      <c r="H139" s="3" t="s">
        <v>335</v>
      </c>
      <c r="I139" s="3" t="s">
        <v>10</v>
      </c>
      <c r="J139" s="29"/>
      <c r="K139" s="24">
        <f t="shared" si="2"/>
        <v>0</v>
      </c>
      <c r="L139" s="30"/>
      <c r="M139" s="29"/>
    </row>
    <row r="140" spans="1:13" ht="15">
      <c r="A140" s="3" t="s">
        <v>435</v>
      </c>
      <c r="B140" s="3" t="s">
        <v>344</v>
      </c>
      <c r="C140" s="3" t="s">
        <v>15</v>
      </c>
      <c r="D140" s="3">
        <v>2016</v>
      </c>
      <c r="E140" s="31">
        <v>9780198826163</v>
      </c>
      <c r="F140" s="17">
        <v>1</v>
      </c>
      <c r="G140" s="3" t="s">
        <v>24</v>
      </c>
      <c r="H140" s="3" t="s">
        <v>335</v>
      </c>
      <c r="I140" s="3" t="s">
        <v>10</v>
      </c>
      <c r="J140" s="29"/>
      <c r="K140" s="24">
        <f t="shared" si="2"/>
        <v>0</v>
      </c>
      <c r="L140" s="30"/>
      <c r="M140" s="29"/>
    </row>
    <row r="141" spans="1:13" ht="30">
      <c r="A141" s="3" t="s">
        <v>436</v>
      </c>
      <c r="B141" s="3" t="s">
        <v>345</v>
      </c>
      <c r="C141" s="3" t="s">
        <v>15</v>
      </c>
      <c r="D141" s="3">
        <v>2016</v>
      </c>
      <c r="E141" s="31">
        <v>9780190270674</v>
      </c>
      <c r="F141" s="17">
        <v>1</v>
      </c>
      <c r="G141" s="3" t="s">
        <v>24</v>
      </c>
      <c r="H141" s="3" t="s">
        <v>335</v>
      </c>
      <c r="I141" s="3" t="s">
        <v>10</v>
      </c>
      <c r="J141" s="29"/>
      <c r="K141" s="24">
        <f t="shared" si="2"/>
        <v>0</v>
      </c>
      <c r="L141" s="30"/>
      <c r="M141" s="29"/>
    </row>
    <row r="142" spans="1:13" ht="15">
      <c r="A142" s="6" t="s">
        <v>437</v>
      </c>
      <c r="B142" s="6" t="s">
        <v>346</v>
      </c>
      <c r="C142" s="6" t="s">
        <v>15</v>
      </c>
      <c r="D142" s="6">
        <v>2016</v>
      </c>
      <c r="E142" s="33">
        <v>9780198736523</v>
      </c>
      <c r="F142" s="18">
        <v>1</v>
      </c>
      <c r="G142" s="6" t="s">
        <v>24</v>
      </c>
      <c r="H142" s="6" t="s">
        <v>335</v>
      </c>
      <c r="I142" s="6" t="s">
        <v>10</v>
      </c>
      <c r="J142" s="29"/>
      <c r="K142" s="24">
        <f t="shared" si="2"/>
        <v>0</v>
      </c>
      <c r="L142" s="30"/>
      <c r="M142" s="29"/>
    </row>
    <row r="143" spans="1:13" ht="15">
      <c r="A143" s="6" t="s">
        <v>438</v>
      </c>
      <c r="B143" s="6" t="s">
        <v>347</v>
      </c>
      <c r="C143" s="6" t="s">
        <v>15</v>
      </c>
      <c r="D143" s="6">
        <v>2015</v>
      </c>
      <c r="E143" s="33">
        <v>9780198747062</v>
      </c>
      <c r="F143" s="18">
        <v>1</v>
      </c>
      <c r="G143" s="6" t="s">
        <v>24</v>
      </c>
      <c r="H143" s="6" t="s">
        <v>335</v>
      </c>
      <c r="I143" s="6" t="s">
        <v>10</v>
      </c>
      <c r="J143" s="29"/>
      <c r="K143" s="24">
        <f t="shared" si="2"/>
        <v>0</v>
      </c>
      <c r="L143" s="30"/>
      <c r="M143" s="29"/>
    </row>
    <row r="144" spans="1:13" ht="30">
      <c r="A144" s="3" t="s">
        <v>439</v>
      </c>
      <c r="B144" s="3" t="s">
        <v>348</v>
      </c>
      <c r="C144" s="3" t="s">
        <v>15</v>
      </c>
      <c r="D144" s="3">
        <v>2015</v>
      </c>
      <c r="E144" s="31">
        <v>9780199687923</v>
      </c>
      <c r="F144" s="17">
        <v>1</v>
      </c>
      <c r="G144" s="3" t="s">
        <v>24</v>
      </c>
      <c r="H144" s="3" t="s">
        <v>335</v>
      </c>
      <c r="I144" s="3" t="s">
        <v>10</v>
      </c>
      <c r="J144" s="29"/>
      <c r="K144" s="24">
        <f t="shared" si="2"/>
        <v>0</v>
      </c>
      <c r="L144" s="30"/>
      <c r="M144" s="29"/>
    </row>
    <row r="145" spans="1:13" ht="15">
      <c r="A145" s="3" t="s">
        <v>440</v>
      </c>
      <c r="B145" s="3" t="s">
        <v>349</v>
      </c>
      <c r="C145" s="3" t="s">
        <v>15</v>
      </c>
      <c r="D145" s="3">
        <v>2014</v>
      </c>
      <c r="E145" s="31">
        <v>9780198712367</v>
      </c>
      <c r="F145" s="17">
        <v>1</v>
      </c>
      <c r="G145" s="3" t="s">
        <v>24</v>
      </c>
      <c r="H145" s="3" t="s">
        <v>335</v>
      </c>
      <c r="I145" s="3" t="s">
        <v>10</v>
      </c>
      <c r="J145" s="29"/>
      <c r="K145" s="24">
        <f t="shared" si="2"/>
        <v>0</v>
      </c>
      <c r="L145" s="30"/>
      <c r="M145" s="29"/>
    </row>
    <row r="146" spans="1:13" ht="15">
      <c r="A146" s="3" t="s">
        <v>441</v>
      </c>
      <c r="B146" s="3" t="s">
        <v>350</v>
      </c>
      <c r="C146" s="3" t="s">
        <v>15</v>
      </c>
      <c r="D146" s="3">
        <v>2014</v>
      </c>
      <c r="E146" s="31">
        <v>9780198712299</v>
      </c>
      <c r="F146" s="17">
        <v>1</v>
      </c>
      <c r="G146" s="3" t="s">
        <v>24</v>
      </c>
      <c r="H146" s="3" t="s">
        <v>335</v>
      </c>
      <c r="I146" s="3" t="s">
        <v>10</v>
      </c>
      <c r="J146" s="29"/>
      <c r="K146" s="24">
        <f t="shared" si="2"/>
        <v>0</v>
      </c>
      <c r="L146" s="30"/>
      <c r="M146" s="29"/>
    </row>
    <row r="147" spans="1:13" ht="30">
      <c r="A147" s="3" t="s">
        <v>442</v>
      </c>
      <c r="B147" s="3" t="s">
        <v>351</v>
      </c>
      <c r="C147" s="3" t="s">
        <v>15</v>
      </c>
      <c r="D147" s="3">
        <v>2014</v>
      </c>
      <c r="E147" s="31">
        <v>9780198701675</v>
      </c>
      <c r="F147" s="17">
        <v>1</v>
      </c>
      <c r="G147" s="3" t="s">
        <v>24</v>
      </c>
      <c r="H147" s="3" t="s">
        <v>335</v>
      </c>
      <c r="I147" s="3" t="s">
        <v>10</v>
      </c>
      <c r="J147" s="29"/>
      <c r="K147" s="24">
        <f t="shared" si="2"/>
        <v>0</v>
      </c>
      <c r="L147" s="30"/>
      <c r="M147" s="29"/>
    </row>
    <row r="148" spans="1:13" ht="30">
      <c r="A148" s="3" t="s">
        <v>443</v>
      </c>
      <c r="B148" s="3" t="s">
        <v>352</v>
      </c>
      <c r="C148" s="3" t="s">
        <v>15</v>
      </c>
      <c r="D148" s="3">
        <v>2014</v>
      </c>
      <c r="E148" s="31">
        <v>9780199373390</v>
      </c>
      <c r="F148" s="17">
        <v>1</v>
      </c>
      <c r="G148" s="3" t="s">
        <v>24</v>
      </c>
      <c r="H148" s="3" t="s">
        <v>335</v>
      </c>
      <c r="I148" s="3" t="s">
        <v>10</v>
      </c>
      <c r="J148" s="29"/>
      <c r="K148" s="24">
        <f t="shared" si="2"/>
        <v>0</v>
      </c>
      <c r="L148" s="30"/>
      <c r="M148" s="29"/>
    </row>
    <row r="149" spans="1:13" ht="30">
      <c r="A149" s="3" t="s">
        <v>444</v>
      </c>
      <c r="B149" s="3" t="s">
        <v>353</v>
      </c>
      <c r="C149" s="3" t="s">
        <v>15</v>
      </c>
      <c r="D149" s="3">
        <v>2014</v>
      </c>
      <c r="E149" s="31">
        <v>9780199947157</v>
      </c>
      <c r="F149" s="17">
        <v>1</v>
      </c>
      <c r="G149" s="3" t="s">
        <v>24</v>
      </c>
      <c r="H149" s="3" t="s">
        <v>335</v>
      </c>
      <c r="I149" s="3" t="s">
        <v>10</v>
      </c>
      <c r="J149" s="29"/>
      <c r="K149" s="24">
        <f t="shared" si="2"/>
        <v>0</v>
      </c>
      <c r="L149" s="30"/>
      <c r="M149" s="29"/>
    </row>
    <row r="150" spans="1:13" ht="15">
      <c r="A150" s="3" t="s">
        <v>445</v>
      </c>
      <c r="B150" s="3" t="s">
        <v>354</v>
      </c>
      <c r="C150" s="3" t="s">
        <v>15</v>
      </c>
      <c r="D150" s="3">
        <v>2014</v>
      </c>
      <c r="E150" s="31">
        <v>9780199574995</v>
      </c>
      <c r="F150" s="17">
        <v>1</v>
      </c>
      <c r="G150" s="3" t="s">
        <v>24</v>
      </c>
      <c r="H150" s="3" t="s">
        <v>335</v>
      </c>
      <c r="I150" s="3" t="s">
        <v>10</v>
      </c>
      <c r="J150" s="29"/>
      <c r="K150" s="24">
        <f t="shared" si="2"/>
        <v>0</v>
      </c>
      <c r="L150" s="30"/>
      <c r="M150" s="29"/>
    </row>
    <row r="151" spans="1:13" ht="15">
      <c r="A151" s="3" t="s">
        <v>446</v>
      </c>
      <c r="B151" s="3" t="s">
        <v>355</v>
      </c>
      <c r="C151" s="3" t="s">
        <v>15</v>
      </c>
      <c r="D151" s="3">
        <v>2013</v>
      </c>
      <c r="E151" s="31">
        <v>9780199682195</v>
      </c>
      <c r="F151" s="17">
        <v>1</v>
      </c>
      <c r="G151" s="3" t="s">
        <v>24</v>
      </c>
      <c r="H151" s="3" t="s">
        <v>335</v>
      </c>
      <c r="I151" s="3" t="s">
        <v>10</v>
      </c>
      <c r="J151" s="29"/>
      <c r="K151" s="24">
        <f t="shared" si="2"/>
        <v>0</v>
      </c>
      <c r="L151" s="30"/>
      <c r="M151" s="29"/>
    </row>
    <row r="152" spans="1:13" ht="30">
      <c r="A152" s="3" t="s">
        <v>447</v>
      </c>
      <c r="B152" s="3" t="s">
        <v>356</v>
      </c>
      <c r="C152" s="3" t="s">
        <v>15</v>
      </c>
      <c r="D152" s="3">
        <v>2013</v>
      </c>
      <c r="E152" s="31">
        <v>9780199602537</v>
      </c>
      <c r="F152" s="17">
        <v>1</v>
      </c>
      <c r="G152" s="3" t="s">
        <v>24</v>
      </c>
      <c r="H152" s="3" t="s">
        <v>335</v>
      </c>
      <c r="I152" s="3" t="s">
        <v>10</v>
      </c>
      <c r="J152" s="29"/>
      <c r="K152" s="24">
        <f t="shared" si="2"/>
        <v>0</v>
      </c>
      <c r="L152" s="30"/>
      <c r="M152" s="29"/>
    </row>
    <row r="153" spans="1:13" ht="30">
      <c r="A153" s="3" t="s">
        <v>448</v>
      </c>
      <c r="B153" s="3" t="s">
        <v>357</v>
      </c>
      <c r="C153" s="3" t="s">
        <v>15</v>
      </c>
      <c r="D153" s="3">
        <v>2013</v>
      </c>
      <c r="E153" s="31">
        <v>9780199945153</v>
      </c>
      <c r="F153" s="17">
        <v>1</v>
      </c>
      <c r="G153" s="3" t="s">
        <v>24</v>
      </c>
      <c r="H153" s="3" t="s">
        <v>335</v>
      </c>
      <c r="I153" s="3" t="s">
        <v>10</v>
      </c>
      <c r="J153" s="29"/>
      <c r="K153" s="24">
        <f t="shared" si="2"/>
        <v>0</v>
      </c>
      <c r="L153" s="30"/>
      <c r="M153" s="29"/>
    </row>
    <row r="154" spans="1:13" ht="30">
      <c r="A154" s="3" t="s">
        <v>449</v>
      </c>
      <c r="B154" s="3" t="s">
        <v>358</v>
      </c>
      <c r="C154" s="3" t="s">
        <v>15</v>
      </c>
      <c r="D154" s="3">
        <v>2012</v>
      </c>
      <c r="E154" s="31">
        <v>9780199812752</v>
      </c>
      <c r="F154" s="17">
        <v>1</v>
      </c>
      <c r="G154" s="3" t="s">
        <v>24</v>
      </c>
      <c r="H154" s="3" t="s">
        <v>335</v>
      </c>
      <c r="I154" s="3" t="s">
        <v>10</v>
      </c>
      <c r="J154" s="29"/>
      <c r="K154" s="24">
        <f t="shared" si="2"/>
        <v>0</v>
      </c>
      <c r="L154" s="30"/>
      <c r="M154" s="29"/>
    </row>
    <row r="155" spans="1:13" ht="15">
      <c r="A155" s="3" t="s">
        <v>450</v>
      </c>
      <c r="B155" s="3" t="s">
        <v>359</v>
      </c>
      <c r="C155" s="3" t="s">
        <v>15</v>
      </c>
      <c r="D155" s="3">
        <v>2012</v>
      </c>
      <c r="E155" s="31">
        <v>9780199654864</v>
      </c>
      <c r="F155" s="17">
        <v>1</v>
      </c>
      <c r="G155" s="3" t="s">
        <v>24</v>
      </c>
      <c r="H155" s="3" t="s">
        <v>335</v>
      </c>
      <c r="I155" s="3" t="s">
        <v>10</v>
      </c>
      <c r="J155" s="29"/>
      <c r="K155" s="24">
        <f t="shared" si="2"/>
        <v>0</v>
      </c>
      <c r="L155" s="30"/>
      <c r="M155" s="29"/>
    </row>
    <row r="156" spans="1:13" ht="15">
      <c r="A156" s="3" t="s">
        <v>451</v>
      </c>
      <c r="B156" s="3" t="s">
        <v>360</v>
      </c>
      <c r="C156" s="3" t="s">
        <v>15</v>
      </c>
      <c r="D156" s="3">
        <v>2012</v>
      </c>
      <c r="E156" s="31">
        <v>9780199659203</v>
      </c>
      <c r="F156" s="17">
        <v>1</v>
      </c>
      <c r="G156" s="3" t="s">
        <v>24</v>
      </c>
      <c r="H156" s="3" t="s">
        <v>335</v>
      </c>
      <c r="I156" s="3" t="s">
        <v>10</v>
      </c>
      <c r="J156" s="29"/>
      <c r="K156" s="24">
        <f t="shared" si="2"/>
        <v>0</v>
      </c>
      <c r="L156" s="30"/>
      <c r="M156" s="29"/>
    </row>
    <row r="157" spans="1:13" ht="30">
      <c r="A157" s="3" t="s">
        <v>452</v>
      </c>
      <c r="B157" s="3" t="s">
        <v>361</v>
      </c>
      <c r="C157" s="3" t="s">
        <v>15</v>
      </c>
      <c r="D157" s="3">
        <v>2012</v>
      </c>
      <c r="E157" s="31">
        <v>9780199654260</v>
      </c>
      <c r="F157" s="17">
        <v>1</v>
      </c>
      <c r="G157" s="3" t="s">
        <v>24</v>
      </c>
      <c r="H157" s="3" t="s">
        <v>335</v>
      </c>
      <c r="I157" s="3" t="s">
        <v>10</v>
      </c>
      <c r="J157" s="29"/>
      <c r="K157" s="24">
        <f t="shared" si="2"/>
        <v>0</v>
      </c>
      <c r="L157" s="30"/>
      <c r="M157" s="29"/>
    </row>
    <row r="158" spans="1:13" ht="15">
      <c r="A158" s="3" t="s">
        <v>453</v>
      </c>
      <c r="B158" s="3" t="s">
        <v>362</v>
      </c>
      <c r="C158" s="3" t="s">
        <v>15</v>
      </c>
      <c r="D158" s="3">
        <v>2012</v>
      </c>
      <c r="E158" s="31">
        <v>9780199248582</v>
      </c>
      <c r="F158" s="17">
        <v>1</v>
      </c>
      <c r="G158" s="3" t="s">
        <v>24</v>
      </c>
      <c r="H158" s="3" t="s">
        <v>335</v>
      </c>
      <c r="I158" s="3" t="s">
        <v>10</v>
      </c>
      <c r="J158" s="29"/>
      <c r="K158" s="24">
        <f t="shared" si="2"/>
        <v>0</v>
      </c>
      <c r="L158" s="30"/>
      <c r="M158" s="29"/>
    </row>
    <row r="159" spans="1:13" ht="15">
      <c r="A159" s="3" t="s">
        <v>454</v>
      </c>
      <c r="B159" s="3" t="s">
        <v>363</v>
      </c>
      <c r="C159" s="3" t="s">
        <v>15</v>
      </c>
      <c r="D159" s="3">
        <v>2011</v>
      </c>
      <c r="E159" s="31">
        <v>9780199582624</v>
      </c>
      <c r="F159" s="17">
        <v>1</v>
      </c>
      <c r="G159" s="3" t="s">
        <v>24</v>
      </c>
      <c r="H159" s="3" t="s">
        <v>335</v>
      </c>
      <c r="I159" s="3" t="s">
        <v>10</v>
      </c>
      <c r="J159" s="29"/>
      <c r="K159" s="24">
        <f t="shared" si="2"/>
        <v>0</v>
      </c>
      <c r="L159" s="30"/>
      <c r="M159" s="29"/>
    </row>
    <row r="160" spans="1:13" ht="15">
      <c r="A160" s="3" t="s">
        <v>455</v>
      </c>
      <c r="B160" s="3" t="s">
        <v>364</v>
      </c>
      <c r="C160" s="3" t="s">
        <v>15</v>
      </c>
      <c r="D160" s="3">
        <v>2010</v>
      </c>
      <c r="E160" s="31">
        <v>9780199579273</v>
      </c>
      <c r="F160" s="17">
        <v>1</v>
      </c>
      <c r="G160" s="3" t="s">
        <v>24</v>
      </c>
      <c r="H160" s="3" t="s">
        <v>335</v>
      </c>
      <c r="I160" s="3" t="s">
        <v>10</v>
      </c>
      <c r="J160" s="29"/>
      <c r="K160" s="24">
        <f t="shared" si="2"/>
        <v>0</v>
      </c>
      <c r="L160" s="30"/>
      <c r="M160" s="29"/>
    </row>
    <row r="161" spans="1:13" ht="15">
      <c r="A161" s="3" t="s">
        <v>456</v>
      </c>
      <c r="B161" s="3" t="s">
        <v>365</v>
      </c>
      <c r="C161" s="3" t="s">
        <v>15</v>
      </c>
      <c r="D161" s="3">
        <v>2003</v>
      </c>
      <c r="E161" s="31">
        <v>9780199254729</v>
      </c>
      <c r="F161" s="17">
        <v>1</v>
      </c>
      <c r="G161" s="3" t="s">
        <v>24</v>
      </c>
      <c r="H161" s="3" t="s">
        <v>335</v>
      </c>
      <c r="I161" s="3" t="s">
        <v>10</v>
      </c>
      <c r="J161" s="29"/>
      <c r="K161" s="24">
        <f t="shared" si="2"/>
        <v>0</v>
      </c>
      <c r="L161" s="30"/>
      <c r="M161" s="29"/>
    </row>
    <row r="162" spans="1:13" ht="15">
      <c r="A162" s="3" t="s">
        <v>457</v>
      </c>
      <c r="B162" s="3" t="s">
        <v>366</v>
      </c>
      <c r="C162" s="3" t="s">
        <v>15</v>
      </c>
      <c r="D162" s="3">
        <v>2005</v>
      </c>
      <c r="E162" s="31">
        <v>9780199282128</v>
      </c>
      <c r="F162" s="17">
        <v>1</v>
      </c>
      <c r="G162" s="3" t="s">
        <v>24</v>
      </c>
      <c r="H162" s="3" t="s">
        <v>335</v>
      </c>
      <c r="I162" s="3" t="s">
        <v>10</v>
      </c>
      <c r="J162" s="29"/>
      <c r="K162" s="24">
        <f t="shared" si="2"/>
        <v>0</v>
      </c>
      <c r="L162" s="30"/>
      <c r="M162" s="29"/>
    </row>
    <row r="163" spans="1:13" ht="15">
      <c r="A163" s="3" t="s">
        <v>458</v>
      </c>
      <c r="B163" s="3" t="s">
        <v>367</v>
      </c>
      <c r="C163" s="3" t="s">
        <v>15</v>
      </c>
      <c r="D163" s="3">
        <v>2009</v>
      </c>
      <c r="E163" s="31">
        <v>9780199560547</v>
      </c>
      <c r="F163" s="17">
        <v>1</v>
      </c>
      <c r="G163" s="3" t="s">
        <v>24</v>
      </c>
      <c r="H163" s="3" t="s">
        <v>335</v>
      </c>
      <c r="I163" s="3" t="s">
        <v>10</v>
      </c>
      <c r="J163" s="29"/>
      <c r="K163" s="24">
        <f t="shared" si="2"/>
        <v>0</v>
      </c>
      <c r="L163" s="30"/>
      <c r="M163" s="29"/>
    </row>
    <row r="164" spans="1:13" ht="15">
      <c r="A164" s="3" t="s">
        <v>459</v>
      </c>
      <c r="B164" s="3" t="s">
        <v>368</v>
      </c>
      <c r="C164" s="3" t="s">
        <v>15</v>
      </c>
      <c r="D164" s="3">
        <v>2008</v>
      </c>
      <c r="E164" s="31">
        <v>9780199216680</v>
      </c>
      <c r="F164" s="17">
        <v>1</v>
      </c>
      <c r="G164" s="3" t="s">
        <v>24</v>
      </c>
      <c r="H164" s="3" t="s">
        <v>335</v>
      </c>
      <c r="I164" s="3" t="s">
        <v>10</v>
      </c>
      <c r="J164" s="29"/>
      <c r="K164" s="24">
        <f t="shared" si="2"/>
        <v>0</v>
      </c>
      <c r="L164" s="30"/>
      <c r="M164" s="29"/>
    </row>
    <row r="165" spans="1:13" ht="15">
      <c r="A165" s="3" t="s">
        <v>460</v>
      </c>
      <c r="B165" s="3" t="s">
        <v>369</v>
      </c>
      <c r="C165" s="3" t="s">
        <v>15</v>
      </c>
      <c r="D165" s="3">
        <v>2005</v>
      </c>
      <c r="E165" s="31">
        <v>9780199274765</v>
      </c>
      <c r="F165" s="17">
        <v>1</v>
      </c>
      <c r="G165" s="3" t="s">
        <v>24</v>
      </c>
      <c r="H165" s="3" t="s">
        <v>335</v>
      </c>
      <c r="I165" s="3" t="s">
        <v>10</v>
      </c>
      <c r="J165" s="29"/>
      <c r="K165" s="24">
        <f t="shared" si="2"/>
        <v>0</v>
      </c>
      <c r="L165" s="30"/>
      <c r="M165" s="29"/>
    </row>
    <row r="166" spans="1:13" ht="15">
      <c r="A166" s="3" t="s">
        <v>461</v>
      </c>
      <c r="B166" s="3" t="s">
        <v>370</v>
      </c>
      <c r="C166" s="3" t="s">
        <v>15</v>
      </c>
      <c r="D166" s="3">
        <v>2014</v>
      </c>
      <c r="E166" s="31">
        <v>9780199665266</v>
      </c>
      <c r="F166" s="17">
        <v>1</v>
      </c>
      <c r="G166" s="3" t="s">
        <v>371</v>
      </c>
      <c r="H166" s="3" t="s">
        <v>372</v>
      </c>
      <c r="I166" s="3" t="s">
        <v>10</v>
      </c>
      <c r="J166" s="29"/>
      <c r="K166" s="24">
        <f t="shared" si="2"/>
        <v>0</v>
      </c>
      <c r="L166" s="30"/>
      <c r="M166" s="29"/>
    </row>
    <row r="167" spans="1:13" ht="30">
      <c r="A167" s="3" t="s">
        <v>373</v>
      </c>
      <c r="B167" s="3" t="s">
        <v>374</v>
      </c>
      <c r="C167" s="3" t="s">
        <v>15</v>
      </c>
      <c r="D167" s="3">
        <v>2017</v>
      </c>
      <c r="E167" s="31">
        <v>9780190464783</v>
      </c>
      <c r="F167" s="17">
        <v>1</v>
      </c>
      <c r="G167" s="3" t="s">
        <v>371</v>
      </c>
      <c r="H167" s="3" t="s">
        <v>372</v>
      </c>
      <c r="I167" s="3" t="s">
        <v>10</v>
      </c>
      <c r="J167" s="29"/>
      <c r="K167" s="24">
        <f t="shared" si="2"/>
        <v>0</v>
      </c>
      <c r="L167" s="30"/>
      <c r="M167" s="29"/>
    </row>
    <row r="168" spans="1:13" ht="30">
      <c r="A168" s="3" t="s">
        <v>375</v>
      </c>
      <c r="B168" s="3" t="s">
        <v>376</v>
      </c>
      <c r="C168" s="3" t="s">
        <v>15</v>
      </c>
      <c r="D168" s="3">
        <v>2018</v>
      </c>
      <c r="E168" s="31">
        <v>9780198822554</v>
      </c>
      <c r="F168" s="17">
        <v>1</v>
      </c>
      <c r="G168" s="3" t="s">
        <v>377</v>
      </c>
      <c r="H168" s="3" t="s">
        <v>378</v>
      </c>
      <c r="I168" s="3" t="s">
        <v>25</v>
      </c>
      <c r="J168" s="29"/>
      <c r="K168" s="24">
        <f t="shared" si="2"/>
        <v>0</v>
      </c>
      <c r="L168" s="30"/>
      <c r="M168" s="29"/>
    </row>
    <row r="169" spans="1:13" ht="30">
      <c r="A169" s="3" t="s">
        <v>379</v>
      </c>
      <c r="B169" s="3" t="s">
        <v>380</v>
      </c>
      <c r="C169" s="3" t="s">
        <v>15</v>
      </c>
      <c r="D169" s="3">
        <v>2018</v>
      </c>
      <c r="E169" s="31">
        <v>9780198744719</v>
      </c>
      <c r="F169" s="17">
        <v>1</v>
      </c>
      <c r="G169" s="3" t="s">
        <v>377</v>
      </c>
      <c r="H169" s="3" t="s">
        <v>378</v>
      </c>
      <c r="I169" s="3" t="s">
        <v>25</v>
      </c>
      <c r="J169" s="29"/>
      <c r="K169" s="24">
        <f t="shared" si="2"/>
        <v>0</v>
      </c>
      <c r="L169" s="30"/>
      <c r="M169" s="29"/>
    </row>
    <row r="170" spans="1:13" ht="15">
      <c r="A170" s="3" t="s">
        <v>381</v>
      </c>
      <c r="B170" s="3" t="s">
        <v>382</v>
      </c>
      <c r="C170" s="3" t="s">
        <v>15</v>
      </c>
      <c r="D170" s="3">
        <v>2012</v>
      </c>
      <c r="E170" s="31">
        <v>9780197265048</v>
      </c>
      <c r="F170" s="17">
        <v>1</v>
      </c>
      <c r="G170" s="3" t="s">
        <v>383</v>
      </c>
      <c r="H170" s="3" t="s">
        <v>384</v>
      </c>
      <c r="I170" s="3" t="s">
        <v>25</v>
      </c>
      <c r="J170" s="29"/>
      <c r="K170" s="24">
        <f t="shared" si="2"/>
        <v>0</v>
      </c>
      <c r="L170" s="30"/>
      <c r="M170" s="29"/>
    </row>
    <row r="171" spans="1:13" ht="15">
      <c r="A171" s="6" t="s">
        <v>462</v>
      </c>
      <c r="B171" s="6" t="s">
        <v>403</v>
      </c>
      <c r="C171" s="6" t="s">
        <v>15</v>
      </c>
      <c r="D171" s="6">
        <v>2005</v>
      </c>
      <c r="E171" s="31">
        <v>9780199271436</v>
      </c>
      <c r="F171" s="18">
        <v>1</v>
      </c>
      <c r="G171" s="6" t="s">
        <v>383</v>
      </c>
      <c r="H171" s="6" t="s">
        <v>385</v>
      </c>
      <c r="I171" s="6" t="s">
        <v>25</v>
      </c>
      <c r="J171" s="29"/>
      <c r="K171" s="24">
        <f t="shared" si="2"/>
        <v>0</v>
      </c>
      <c r="L171" s="30"/>
      <c r="M171" s="29"/>
    </row>
    <row r="172" spans="1:13" ht="15">
      <c r="A172" s="3" t="s">
        <v>463</v>
      </c>
      <c r="B172" s="3" t="s">
        <v>386</v>
      </c>
      <c r="C172" s="3" t="s">
        <v>15</v>
      </c>
      <c r="D172" s="3">
        <v>2013</v>
      </c>
      <c r="E172" s="31">
        <v>9780199681297</v>
      </c>
      <c r="F172" s="17">
        <v>1</v>
      </c>
      <c r="G172" s="3" t="s">
        <v>383</v>
      </c>
      <c r="H172" s="3" t="s">
        <v>385</v>
      </c>
      <c r="I172" s="3" t="s">
        <v>25</v>
      </c>
      <c r="J172" s="29"/>
      <c r="K172" s="24">
        <f>F172*J172</f>
        <v>0</v>
      </c>
      <c r="L172" s="30"/>
      <c r="M172" s="29"/>
    </row>
    <row r="173" spans="1:13" ht="15">
      <c r="A173" s="3" t="s">
        <v>387</v>
      </c>
      <c r="B173" s="3" t="s">
        <v>388</v>
      </c>
      <c r="C173" s="3" t="s">
        <v>15</v>
      </c>
      <c r="D173" s="3">
        <v>2016</v>
      </c>
      <c r="E173" s="31">
        <v>9780199650668</v>
      </c>
      <c r="F173" s="17">
        <v>1</v>
      </c>
      <c r="G173" s="3" t="s">
        <v>383</v>
      </c>
      <c r="H173" s="3" t="s">
        <v>385</v>
      </c>
      <c r="I173" s="3" t="s">
        <v>25</v>
      </c>
      <c r="J173" s="29"/>
      <c r="K173" s="24">
        <f t="shared" si="2"/>
        <v>0</v>
      </c>
      <c r="L173" s="30"/>
      <c r="M173" s="29"/>
    </row>
    <row r="174" spans="1:13" ht="15">
      <c r="A174" s="3" t="s">
        <v>389</v>
      </c>
      <c r="B174" s="3" t="s">
        <v>390</v>
      </c>
      <c r="C174" s="3" t="s">
        <v>15</v>
      </c>
      <c r="D174" s="3">
        <v>2012</v>
      </c>
      <c r="E174" s="31">
        <v>9780199576715</v>
      </c>
      <c r="F174" s="17">
        <v>1</v>
      </c>
      <c r="G174" s="3" t="s">
        <v>383</v>
      </c>
      <c r="H174" s="3" t="s">
        <v>385</v>
      </c>
      <c r="I174" s="3" t="s">
        <v>25</v>
      </c>
      <c r="J174" s="29"/>
      <c r="K174" s="24">
        <f t="shared" si="2"/>
        <v>0</v>
      </c>
      <c r="L174" s="30"/>
      <c r="M174" s="29"/>
    </row>
    <row r="175" spans="1:13" ht="15">
      <c r="A175" s="3" t="s">
        <v>391</v>
      </c>
      <c r="B175" s="3" t="s">
        <v>392</v>
      </c>
      <c r="C175" s="3" t="s">
        <v>15</v>
      </c>
      <c r="D175" s="3">
        <v>2014</v>
      </c>
      <c r="E175" s="31">
        <v>9780199743544</v>
      </c>
      <c r="F175" s="17">
        <v>1</v>
      </c>
      <c r="G175" s="3" t="s">
        <v>383</v>
      </c>
      <c r="H175" s="3" t="s">
        <v>385</v>
      </c>
      <c r="I175" s="3" t="s">
        <v>25</v>
      </c>
      <c r="J175" s="29"/>
      <c r="K175" s="24">
        <f t="shared" si="2"/>
        <v>0</v>
      </c>
      <c r="L175" s="30"/>
      <c r="M175" s="29"/>
    </row>
    <row r="176" spans="1:13" ht="15">
      <c r="A176" s="3" t="s">
        <v>393</v>
      </c>
      <c r="B176" s="3" t="s">
        <v>394</v>
      </c>
      <c r="C176" s="3" t="s">
        <v>15</v>
      </c>
      <c r="D176" s="3">
        <v>2018</v>
      </c>
      <c r="E176" s="31">
        <v>9780198793120</v>
      </c>
      <c r="F176" s="17">
        <v>1</v>
      </c>
      <c r="G176" s="3" t="s">
        <v>383</v>
      </c>
      <c r="H176" s="3" t="s">
        <v>385</v>
      </c>
      <c r="I176" s="3" t="s">
        <v>25</v>
      </c>
      <c r="J176" s="29"/>
      <c r="K176" s="24">
        <f t="shared" si="2"/>
        <v>0</v>
      </c>
      <c r="L176" s="30"/>
      <c r="M176" s="29"/>
    </row>
    <row r="177" spans="1:13" ht="15">
      <c r="A177" s="3" t="s">
        <v>395</v>
      </c>
      <c r="B177" s="3" t="s">
        <v>396</v>
      </c>
      <c r="C177" s="3" t="s">
        <v>15</v>
      </c>
      <c r="D177" s="3">
        <v>2017</v>
      </c>
      <c r="E177" s="31">
        <v>9780190498726</v>
      </c>
      <c r="F177" s="17">
        <v>1</v>
      </c>
      <c r="G177" s="3" t="s">
        <v>383</v>
      </c>
      <c r="H177" s="3" t="s">
        <v>385</v>
      </c>
      <c r="I177" s="3" t="s">
        <v>25</v>
      </c>
      <c r="J177" s="29"/>
      <c r="K177" s="24">
        <f t="shared" si="2"/>
        <v>0</v>
      </c>
      <c r="L177" s="30"/>
      <c r="M177" s="29"/>
    </row>
    <row r="178" spans="1:13" ht="15">
      <c r="A178" s="3" t="s">
        <v>397</v>
      </c>
      <c r="B178" s="3" t="s">
        <v>398</v>
      </c>
      <c r="C178" s="3" t="s">
        <v>15</v>
      </c>
      <c r="D178" s="3">
        <v>2018</v>
      </c>
      <c r="E178" s="31">
        <v>9780198786566</v>
      </c>
      <c r="F178" s="17">
        <v>1</v>
      </c>
      <c r="G178" s="3" t="s">
        <v>383</v>
      </c>
      <c r="H178" s="3" t="s">
        <v>385</v>
      </c>
      <c r="I178" s="3" t="s">
        <v>25</v>
      </c>
      <c r="J178" s="29"/>
      <c r="K178" s="24">
        <f t="shared" si="2"/>
        <v>0</v>
      </c>
      <c r="L178" s="30"/>
      <c r="M178" s="29"/>
    </row>
    <row r="179" spans="1:13" s="14" customFormat="1" ht="32.25" customHeight="1">
      <c r="A179" s="35" t="s">
        <v>477</v>
      </c>
      <c r="B179" s="35"/>
      <c r="C179" s="35"/>
      <c r="D179" s="35"/>
      <c r="E179" s="35"/>
      <c r="F179" s="35"/>
      <c r="G179" s="35"/>
      <c r="H179" s="35"/>
      <c r="I179" s="35"/>
      <c r="J179" s="15">
        <f>SUM(J2:J178)</f>
        <v>0</v>
      </c>
      <c r="K179" s="15">
        <f aca="true" t="shared" si="3" ref="K179">SUM(K2:K178)</f>
        <v>0</v>
      </c>
      <c r="L179" s="16" t="s">
        <v>478</v>
      </c>
      <c r="M179" s="15">
        <f>SUM(M2:M178)</f>
        <v>0</v>
      </c>
    </row>
    <row r="180" ht="15">
      <c r="I180" s="27"/>
    </row>
    <row r="181" spans="1:2" ht="15">
      <c r="A181" s="7" t="s">
        <v>476</v>
      </c>
      <c r="B181" s="28"/>
    </row>
  </sheetData>
  <sheetProtection algorithmName="SHA-512" hashValue="m5cMpbcd/3b4GL76jks0bUTbfKTXr72/bf0+RJMH0UMdLMtgczkb1hoJ+QpYcdxRHZEh8MQYjvkOfp6tf0WUhg==" saltValue="/0hM5a3evWdqD5ZV4n6lgw==" spinCount="100000" sheet="1" objects="1" scenarios="1" selectLockedCells="1"/>
  <mergeCells count="1">
    <mergeCell ref="A179:I179"/>
  </mergeCells>
  <printOptions/>
  <pageMargins left="0.7" right="0.7" top="0.787401575" bottom="0.7874015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FFUK</cp:lastModifiedBy>
  <cp:lastPrinted>2019-01-21T08:53:04Z</cp:lastPrinted>
  <dcterms:created xsi:type="dcterms:W3CDTF">2018-12-07T20:06:03Z</dcterms:created>
  <dcterms:modified xsi:type="dcterms:W3CDTF">2019-10-01T09:52:03Z</dcterms:modified>
  <cp:category/>
  <cp:version/>
  <cp:contentType/>
  <cp:contentStatus/>
</cp:coreProperties>
</file>