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 2019\30_2019_Prádelna Poděbrady\"/>
    </mc:Choice>
  </mc:AlternateContent>
  <bookViews>
    <workbookView xWindow="0" yWindow="0" windowWidth="2184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26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G24" i="1" s="1"/>
  <c r="F2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G26" i="1" l="1"/>
  <c r="E9" i="1"/>
  <c r="F9" i="1" s="1"/>
  <c r="G9" i="1" l="1"/>
</calcChain>
</file>

<file path=xl/sharedStrings.xml><?xml version="1.0" encoding="utf-8"?>
<sst xmlns="http://schemas.openxmlformats.org/spreadsheetml/2006/main" count="31" uniqueCount="29">
  <si>
    <t>Druh</t>
  </si>
  <si>
    <t>Prostěradlo</t>
  </si>
  <si>
    <t>Polštář</t>
  </si>
  <si>
    <t>Ručník</t>
  </si>
  <si>
    <t>Utěrka</t>
  </si>
  <si>
    <t>Ubrus</t>
  </si>
  <si>
    <t>Pokrývka</t>
  </si>
  <si>
    <t>Povlak matrace</t>
  </si>
  <si>
    <t>DPH v Kč</t>
  </si>
  <si>
    <t>Celkem</t>
  </si>
  <si>
    <t>Univerzita Karlova, Ústav jazykové a odborné přípravy, Vratislavova 29/10, 128 00 Praha 2</t>
  </si>
  <si>
    <t xml:space="preserve"> </t>
  </si>
  <si>
    <t>Ručník froté</t>
  </si>
  <si>
    <t>Osuška</t>
  </si>
  <si>
    <t>služby</t>
  </si>
  <si>
    <t>Záclona (m2)</t>
  </si>
  <si>
    <t>Závěs (m2)</t>
  </si>
  <si>
    <t>Cena za předpokládaný objem
v Kč, vč. DPH</t>
  </si>
  <si>
    <t>Cena za předpokládaný objem v Kč bez DPH</t>
  </si>
  <si>
    <t>Příloha č. 1 Položkový ceník</t>
  </si>
  <si>
    <t>Prostěradlo froté</t>
  </si>
  <si>
    <t>Ubrousek</t>
  </si>
  <si>
    <t>Cena za kus/m2
 v Kč bez DPH</t>
  </si>
  <si>
    <t>VZMR č. 30/2019: ÚJOP - Prádelní služby - Poděbrady</t>
  </si>
  <si>
    <t>Deka fleecová</t>
  </si>
  <si>
    <t>Koupelnová předložka</t>
  </si>
  <si>
    <t>Předpokládaný objem 
za 1 rok v kusech/m2</t>
  </si>
  <si>
    <t>praní, žehlení,balné, svoz a rozvoz</t>
  </si>
  <si>
    <t>Uchazeč ocení všechny položky, uvedené ceny budou obsahovat praní, žehlení, balné, svoz i rozvoz.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</si>
</sst>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0" fillId="0" borderId="5" xfId="0" applyBorder="1"/>
    <xf numFmtId="0" fontId="0" fillId="0" borderId="0" xfId="0" applyFont="1"/>
    <xf numFmtId="0" fontId="0" fillId="0" borderId="7" xfId="0" applyBorder="1"/>
    <xf numFmtId="0" fontId="1" fillId="0" borderId="6" xfId="0" applyFont="1" applyBorder="1" applyAlignment="1">
      <alignment wrapText="1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1" fillId="0" borderId="8" xfId="0" applyFont="1" applyBorder="1"/>
    <xf numFmtId="0" fontId="0" fillId="0" borderId="10" xfId="0" applyBorder="1"/>
    <xf numFmtId="0" fontId="0" fillId="0" borderId="11" xfId="0" applyBorder="1"/>
    <xf numFmtId="0" fontId="2" fillId="0" borderId="11" xfId="0" applyFont="1" applyFill="1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1" xfId="0" applyFont="1" applyBorder="1"/>
    <xf numFmtId="0" fontId="0" fillId="0" borderId="9" xfId="0" applyFont="1" applyBorder="1" applyAlignment="1">
      <alignment horizontal="right"/>
    </xf>
    <xf numFmtId="0" fontId="0" fillId="0" borderId="0" xfId="0" applyFill="1" applyBorder="1"/>
    <xf numFmtId="0" fontId="0" fillId="0" borderId="17" xfId="0" applyBorder="1"/>
    <xf numFmtId="0" fontId="0" fillId="0" borderId="18" xfId="0" applyFill="1" applyBorder="1"/>
    <xf numFmtId="0" fontId="1" fillId="0" borderId="2" xfId="0" applyFont="1" applyBorder="1" applyAlignment="1">
      <alignment horizontal="right"/>
    </xf>
    <xf numFmtId="0" fontId="0" fillId="3" borderId="2" xfId="0" applyFill="1" applyBorder="1"/>
    <xf numFmtId="0" fontId="0" fillId="0" borderId="3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workbookViewId="0">
      <selection activeCell="B29" sqref="B29"/>
    </sheetView>
  </sheetViews>
  <sheetFormatPr defaultRowHeight="15" x14ac:dyDescent="0.25"/>
  <cols>
    <col min="2" max="3" width="20.85546875" customWidth="1"/>
    <col min="4" max="4" width="13.28515625" customWidth="1"/>
    <col min="5" max="5" width="18" customWidth="1"/>
    <col min="6" max="6" width="8.5703125" bestFit="1" customWidth="1"/>
    <col min="7" max="7" width="14.42578125" customWidth="1"/>
  </cols>
  <sheetData>
    <row r="2" spans="2:10" x14ac:dyDescent="0.25">
      <c r="B2" s="1" t="s">
        <v>19</v>
      </c>
      <c r="C2" s="1"/>
    </row>
    <row r="3" spans="2:10" x14ac:dyDescent="0.25">
      <c r="B3" t="s">
        <v>10</v>
      </c>
    </row>
    <row r="4" spans="2:10" x14ac:dyDescent="0.25">
      <c r="B4" s="8" t="s">
        <v>23</v>
      </c>
      <c r="C4" s="8"/>
    </row>
    <row r="5" spans="2:10" x14ac:dyDescent="0.25">
      <c r="B5" t="s">
        <v>14</v>
      </c>
      <c r="D5" t="s">
        <v>27</v>
      </c>
    </row>
    <row r="7" spans="2:10" ht="15.75" thickBot="1" x14ac:dyDescent="0.3"/>
    <row r="8" spans="2:10" ht="60.75" thickBot="1" x14ac:dyDescent="0.3">
      <c r="B8" s="14" t="s">
        <v>0</v>
      </c>
      <c r="C8" s="10" t="s">
        <v>26</v>
      </c>
      <c r="D8" s="4" t="s">
        <v>22</v>
      </c>
      <c r="E8" s="4" t="s">
        <v>18</v>
      </c>
      <c r="F8" s="5" t="s">
        <v>8</v>
      </c>
      <c r="G8" s="6" t="s">
        <v>17</v>
      </c>
    </row>
    <row r="9" spans="2:10" x14ac:dyDescent="0.25">
      <c r="B9" s="15" t="s">
        <v>1</v>
      </c>
      <c r="C9" s="9">
        <v>4500</v>
      </c>
      <c r="D9" s="11"/>
      <c r="E9" s="3">
        <f>C9*D9</f>
        <v>0</v>
      </c>
      <c r="F9" s="3">
        <f>E9*0.21</f>
        <v>0</v>
      </c>
      <c r="G9" s="7">
        <f>E9+F9</f>
        <v>0</v>
      </c>
    </row>
    <row r="10" spans="2:10" x14ac:dyDescent="0.25">
      <c r="B10" s="15" t="s">
        <v>20</v>
      </c>
      <c r="C10" s="9">
        <v>250</v>
      </c>
      <c r="D10" s="11"/>
      <c r="E10" s="3">
        <f t="shared" ref="E10:E25" si="0">C10*D10</f>
        <v>0</v>
      </c>
      <c r="F10" s="3">
        <f t="shared" ref="F10:F26" si="1">E10*0.21</f>
        <v>0</v>
      </c>
      <c r="G10" s="7">
        <f t="shared" ref="G10:G26" si="2">E10+F10</f>
        <v>0</v>
      </c>
    </row>
    <row r="11" spans="2:10" x14ac:dyDescent="0.25">
      <c r="B11" s="16" t="s">
        <v>6</v>
      </c>
      <c r="C11" s="9">
        <v>4500</v>
      </c>
      <c r="D11" s="12"/>
      <c r="E11" s="3">
        <f t="shared" si="0"/>
        <v>0</v>
      </c>
      <c r="F11" s="3">
        <f t="shared" si="1"/>
        <v>0</v>
      </c>
      <c r="G11" s="7">
        <f t="shared" si="2"/>
        <v>0</v>
      </c>
      <c r="J11" t="s">
        <v>11</v>
      </c>
    </row>
    <row r="12" spans="2:10" x14ac:dyDescent="0.25">
      <c r="B12" s="18" t="s">
        <v>2</v>
      </c>
      <c r="C12" s="19">
        <v>4500</v>
      </c>
      <c r="D12" s="20"/>
      <c r="E12" s="3">
        <f t="shared" si="0"/>
        <v>0</v>
      </c>
      <c r="F12" s="3">
        <f t="shared" si="1"/>
        <v>0</v>
      </c>
      <c r="G12" s="7">
        <f t="shared" si="2"/>
        <v>0</v>
      </c>
    </row>
    <row r="13" spans="2:10" x14ac:dyDescent="0.25">
      <c r="B13" s="24" t="s">
        <v>24</v>
      </c>
      <c r="C13" s="25">
        <v>100</v>
      </c>
      <c r="D13" s="20"/>
      <c r="E13" s="3">
        <f t="shared" si="0"/>
        <v>0</v>
      </c>
      <c r="F13" s="3">
        <f t="shared" si="1"/>
        <v>0</v>
      </c>
      <c r="G13" s="7">
        <f t="shared" si="2"/>
        <v>0</v>
      </c>
    </row>
    <row r="14" spans="2:10" x14ac:dyDescent="0.25">
      <c r="B14" s="24" t="s">
        <v>25</v>
      </c>
      <c r="C14" s="25">
        <v>50</v>
      </c>
      <c r="D14" s="12"/>
      <c r="E14" s="3">
        <f t="shared" si="0"/>
        <v>0</v>
      </c>
      <c r="F14" s="3">
        <f t="shared" si="1"/>
        <v>0</v>
      </c>
      <c r="G14" s="7">
        <f t="shared" si="2"/>
        <v>0</v>
      </c>
    </row>
    <row r="15" spans="2:10" x14ac:dyDescent="0.25">
      <c r="B15" s="15" t="s">
        <v>3</v>
      </c>
      <c r="C15" s="9">
        <v>1000</v>
      </c>
      <c r="D15" s="12"/>
      <c r="E15" s="3">
        <f t="shared" si="0"/>
        <v>0</v>
      </c>
      <c r="F15" s="3">
        <f t="shared" si="1"/>
        <v>0</v>
      </c>
      <c r="G15" s="7">
        <f t="shared" si="2"/>
        <v>0</v>
      </c>
    </row>
    <row r="16" spans="2:10" x14ac:dyDescent="0.25">
      <c r="B16" s="16" t="s">
        <v>12</v>
      </c>
      <c r="C16" s="13">
        <v>1600</v>
      </c>
      <c r="D16" s="12"/>
      <c r="E16" s="3">
        <f t="shared" si="0"/>
        <v>0</v>
      </c>
      <c r="F16" s="3">
        <f t="shared" si="1"/>
        <v>0</v>
      </c>
      <c r="G16" s="7">
        <f t="shared" si="2"/>
        <v>0</v>
      </c>
    </row>
    <row r="17" spans="2:7" x14ac:dyDescent="0.25">
      <c r="B17" s="16" t="s">
        <v>13</v>
      </c>
      <c r="C17" s="13">
        <v>100</v>
      </c>
      <c r="D17" s="12"/>
      <c r="E17" s="3">
        <f t="shared" si="0"/>
        <v>0</v>
      </c>
      <c r="F17" s="3">
        <f t="shared" si="1"/>
        <v>0</v>
      </c>
      <c r="G17" s="7">
        <f t="shared" si="2"/>
        <v>0</v>
      </c>
    </row>
    <row r="18" spans="2:7" x14ac:dyDescent="0.25">
      <c r="B18" s="17" t="s">
        <v>21</v>
      </c>
      <c r="C18" s="13">
        <v>20</v>
      </c>
      <c r="D18" s="12"/>
      <c r="E18" s="3">
        <f t="shared" si="0"/>
        <v>0</v>
      </c>
      <c r="F18" s="3">
        <f t="shared" si="1"/>
        <v>0</v>
      </c>
      <c r="G18" s="7">
        <f t="shared" si="2"/>
        <v>0</v>
      </c>
    </row>
    <row r="19" spans="2:7" x14ac:dyDescent="0.25">
      <c r="B19" s="16" t="s">
        <v>4</v>
      </c>
      <c r="C19" s="13">
        <v>500</v>
      </c>
      <c r="D19" s="12"/>
      <c r="E19" s="3">
        <f t="shared" si="0"/>
        <v>0</v>
      </c>
      <c r="F19" s="3">
        <f t="shared" si="1"/>
        <v>0</v>
      </c>
      <c r="G19" s="7">
        <f t="shared" si="2"/>
        <v>0</v>
      </c>
    </row>
    <row r="20" spans="2:7" x14ac:dyDescent="0.25">
      <c r="B20" s="16" t="s">
        <v>5</v>
      </c>
      <c r="C20" s="13">
        <v>100</v>
      </c>
      <c r="D20" s="12"/>
      <c r="E20" s="3">
        <f t="shared" si="0"/>
        <v>0</v>
      </c>
      <c r="F20" s="3">
        <f t="shared" si="1"/>
        <v>0</v>
      </c>
      <c r="G20" s="7">
        <f t="shared" si="2"/>
        <v>0</v>
      </c>
    </row>
    <row r="21" spans="2:7" x14ac:dyDescent="0.25">
      <c r="B21" s="16" t="s">
        <v>15</v>
      </c>
      <c r="C21" s="13">
        <v>800</v>
      </c>
      <c r="D21" s="12"/>
      <c r="E21" s="3">
        <f t="shared" si="0"/>
        <v>0</v>
      </c>
      <c r="F21" s="3">
        <f t="shared" si="1"/>
        <v>0</v>
      </c>
      <c r="G21" s="7">
        <f t="shared" si="2"/>
        <v>0</v>
      </c>
    </row>
    <row r="22" spans="2:7" x14ac:dyDescent="0.25">
      <c r="B22" s="16" t="s">
        <v>16</v>
      </c>
      <c r="C22" s="13">
        <v>800</v>
      </c>
      <c r="D22" s="12"/>
      <c r="E22" s="3">
        <f t="shared" si="0"/>
        <v>0</v>
      </c>
      <c r="F22" s="3">
        <f t="shared" si="1"/>
        <v>0</v>
      </c>
      <c r="G22" s="7">
        <f t="shared" si="2"/>
        <v>0</v>
      </c>
    </row>
    <row r="23" spans="2:7" x14ac:dyDescent="0.25">
      <c r="B23" s="16" t="s">
        <v>2</v>
      </c>
      <c r="C23" s="13">
        <v>50</v>
      </c>
      <c r="D23" s="12"/>
      <c r="E23" s="3">
        <f t="shared" si="0"/>
        <v>0</v>
      </c>
      <c r="F23" s="3">
        <f t="shared" si="1"/>
        <v>0</v>
      </c>
      <c r="G23" s="7">
        <f t="shared" si="2"/>
        <v>0</v>
      </c>
    </row>
    <row r="24" spans="2:7" x14ac:dyDescent="0.25">
      <c r="B24" s="16" t="s">
        <v>6</v>
      </c>
      <c r="C24" s="13">
        <v>50</v>
      </c>
      <c r="D24" s="12"/>
      <c r="E24" s="3">
        <f t="shared" si="0"/>
        <v>0</v>
      </c>
      <c r="F24" s="3">
        <f t="shared" si="1"/>
        <v>0</v>
      </c>
      <c r="G24" s="7">
        <f t="shared" si="2"/>
        <v>0</v>
      </c>
    </row>
    <row r="25" spans="2:7" ht="15.75" thickBot="1" x14ac:dyDescent="0.3">
      <c r="B25" s="18" t="s">
        <v>7</v>
      </c>
      <c r="C25" s="27">
        <v>20</v>
      </c>
      <c r="D25" s="20"/>
      <c r="E25" s="21">
        <f t="shared" si="0"/>
        <v>0</v>
      </c>
      <c r="F25" s="21">
        <f t="shared" si="1"/>
        <v>0</v>
      </c>
      <c r="G25" s="22">
        <f t="shared" si="2"/>
        <v>0</v>
      </c>
    </row>
    <row r="26" spans="2:7" ht="15.75" thickBot="1" x14ac:dyDescent="0.3">
      <c r="B26" s="28" t="s">
        <v>9</v>
      </c>
      <c r="C26" s="29"/>
      <c r="D26" s="2"/>
      <c r="E26" s="30">
        <f>SUM(E9:E25)</f>
        <v>0</v>
      </c>
      <c r="F26" s="2">
        <f t="shared" si="1"/>
        <v>0</v>
      </c>
      <c r="G26" s="31">
        <f t="shared" si="2"/>
        <v>0</v>
      </c>
    </row>
    <row r="27" spans="2:7" x14ac:dyDescent="0.25">
      <c r="E27" s="23"/>
      <c r="F27" s="26"/>
      <c r="G27" s="26"/>
    </row>
    <row r="29" spans="2:7" x14ac:dyDescent="0.25">
      <c r="B29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UK - Ústav jazykové a odborné přípravy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krizovaj</dc:creator>
  <cp:lastModifiedBy>hruskovar</cp:lastModifiedBy>
  <dcterms:created xsi:type="dcterms:W3CDTF">2017-10-03T10:06:04Z</dcterms:created>
  <dcterms:modified xsi:type="dcterms:W3CDTF">2019-10-30T11:56:32Z</dcterms:modified>
</cp:coreProperties>
</file>