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55" windowWidth="27495" windowHeight="14250" activeTab="0"/>
  </bookViews>
  <sheets>
    <sheet name="List 1" sheetId="1" r:id="rId1"/>
  </sheets>
  <definedNames>
    <definedName name="_xlnm._FilterDatabase" localSheetId="0" hidden="1">'List 1'!$A$2:$I$2</definedName>
  </definedNames>
  <calcPr calcId="145621"/>
  <extLst/>
</workbook>
</file>

<file path=xl/sharedStrings.xml><?xml version="1.0" encoding="utf-8"?>
<sst xmlns="http://schemas.openxmlformats.org/spreadsheetml/2006/main" count="69" uniqueCount="46">
  <si>
    <t xml:space="preserve">Výzva č. 28 v DNS - Fakulta sociálních věd Univerzity Karlovy  
Příloha č. 1 – technická specifikace dodávky + cenová nabídka účastníka 
</t>
  </si>
  <si>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</si>
  <si>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</si>
  <si>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</si>
  <si>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</si>
  <si>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</si>
  <si>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</si>
  <si>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</si>
  <si>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</si>
  <si>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</si>
  <si>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</si>
  <si>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</si>
  <si>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Toner pro ISS Voňavková</t>
  </si>
  <si>
    <t>Originální toner HP 410X, HP CF252XM, barva azurová/purpurová/žlutá (cyan/magenta/yellow), výtěžnost 3x5000 stran. 
 Pro tiskárny HP Color LaserJet Pro M377, Color LaserJet Pro M377dw</t>
  </si>
  <si>
    <t>FSV UK
U kříže 8,
Praha 5, 15800</t>
  </si>
  <si>
    <t>30125100-2 - Zásobníky tonerů</t>
  </si>
  <si>
    <t>Originální toner HP 410X, HP CF410XD, dvoubalení, barva černá/černá (black/black), výtěžnost 2x6500 stran.
 Pro tiskárny HP Color LaserJet Pro M377, Color LaserJet Pro M377dw</t>
  </si>
  <si>
    <t>Toner pro ISS Uherek</t>
  </si>
  <si>
    <t>Notebook pro IMS Špetová</t>
  </si>
  <si>
    <t>30213100-6 - Přenosné počítače</t>
  </si>
  <si>
    <t>Tiskárna (čárového kódu) pro IMS Špetová</t>
  </si>
  <si>
    <t xml:space="preserve">Technologie tisku: Termotransfer
Funkce: AirPrint, Podpora W10, Tisk štítků
Připojení: Wi-Fi, LAN, USB, Bluetooth
Formáty papíru: Pokladní rolka 62 mm
Maximální tiskové rozlišení: 300 DPI
Výbava: Displej Informační/segmentový
Hmotnost  max. 1,2 kg
Balení obsahuje: Kabel USB, Napájecí kabel, Dokumentace, Software
Vlastnosti: Maximální tiskové rozlišení 300 DPI, Max. šířka: pásky 62 mm
Rychlost tisku: min. 176 mm/s
Funkce: Vertikální tisk, Podpora Word, Excel, Outlook, AirPrint
záruka min. 2 roky
</t>
  </si>
  <si>
    <t>1x FSV UK
U kříže 8,
Praha 5, 15800
1x FSV UK
Staroměstské nám. 1/4
Praha 1, 11001</t>
  </si>
  <si>
    <t>30232110-8 - laserové tiskárny</t>
  </si>
  <si>
    <t>Čtečka čárového kódu pro IMS Špetová</t>
  </si>
  <si>
    <t>Připojení: USB
Typ skeneru: Ruční
Typ snímání: Laserové
Snímání čárových kódů: 1D
Typ laserového snímaní: Lineární
Rychlost snímání: min. 72 skenů/s
záruka min. 2 roky</t>
  </si>
  <si>
    <t>30233320-0 - Kombinovaná čtecí zařízení pro karty smart card a otisky prstů</t>
  </si>
  <si>
    <t>Switch pro IT odd. May</t>
  </si>
  <si>
    <t>FSV UK
Smetanovo nábřeží 6,
Praha 1, 11001</t>
  </si>
  <si>
    <t>32420000-3 - Síťová zařízení</t>
  </si>
  <si>
    <t>Toner pro ISS Vojanová</t>
  </si>
  <si>
    <t>Originální toner HP 49X, HP Q5949X, barva černá (black), výtěžnost 6000 stran.
 Pro tiskárny HP LaserJet 1320, LaserJet 1320n</t>
  </si>
  <si>
    <t>Toner pro IMS Nigrin</t>
  </si>
  <si>
    <t>Originální toner Canon C-EXV39, 4792B002, barva černá (black), výtěžnost 30200 stran.
 Pro tiskárny Canon imageRUNNER ADVANCE 4025i, iR ADVANCE 4025i,</t>
  </si>
  <si>
    <t>Originální toner HP 410X, HP CF410X, barva černá (black), výtěžnost 6500 stran.
 Pro tiskárny HP Color LaserJet Pro M377, Color LaserJet Pro M377dw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</si>
  <si>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</si>
  <si>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</si>
  <si>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</si>
  <si>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</si>
  <si>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</si>
  <si>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</si>
  <si>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</si>
  <si>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</si>
  <si>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</si>
  <si>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r>
      <t>Úhlopříčka displeje 14", typ panelu IPS, matný
Maximální rozlišení 1920×1080 px, poměr stran 16:9, integrovaná grafická karta
Procesor: min. šestijádrový s taktem 1000 MHz (</t>
    </r>
    <r>
      <rPr>
        <i/>
        <sz val="10"/>
        <rFont val="Arial"/>
        <family val="2"/>
      </rPr>
      <t>například Intel Core i5 1035G1 Ice Lake, 10 - generace</t>
    </r>
    <r>
      <rPr>
        <sz val="10"/>
        <color rgb="FF000000"/>
        <rFont val="Arial"/>
        <family val="2"/>
      </rPr>
      <t>), CPU Mark min. 9000
Operační paměť RAM min. 16 GB DDR4
Operační systém Windows 10
Pevný disk SSD s kapacita min. 512GB a rozhraním disku PCIe
Výbava: Podsvícená klávesnice a čtečka otisků prstů, webkamera
Hmotnost: max. 1,19 kg
výdrž baterie max.13h, 3článková baterie 
Rozhraní: WiFi 802.11ac, 1x HDMI, 1x USB 2.0 Type-A, 1x USB 3.1/3.2 Gen 1 Type-C
Záruka min. 2 roky</t>
    </r>
  </si>
  <si>
    <r>
      <t xml:space="preserve">Switch 8x 10/100/1000 Mbps, 1x PoE IN+ PoE out, desktop
- samotný switch lze napájet přes PoE 802.3af/at nebo pasivně 48V
- Funkce: spravovatelnost (smart switch, web manageable), L2
- Možnost nastavení různých vlan na tomto malém switchi (příklad 2 porty na jednu vlanu a zbytek na jinou)
</t>
    </r>
    <r>
      <rPr>
        <i/>
        <sz val="10"/>
        <rFont val="Arial"/>
        <family val="2"/>
      </rPr>
      <t>min. Rychlost: 
- Přepínací kapacita 16 Gb/s
- Přenosová rychlost LAN portů 1 Gbit
- Paketová kapacita (64B pakety, v milionech paketů/s) 11,9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</si>
</sst>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Kč-405]"/>
    <numFmt numFmtId="165" formatCode="#,##0.00\ [$Kč-405]"/>
    <numFmt numFmtId="166" formatCode="_-* #,##0.00\ &quot;Kč&quot;_-;\-* #,##0.00\ &quot;Kč&quot;_-;_-* &quot;-&quot;??\ &quot;Kč&quot;_-;_-@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/>
    </xf>
    <xf numFmtId="164" fontId="4" fillId="0" borderId="5" xfId="0" applyNumberFormat="1" applyFont="1" applyBorder="1" applyAlignment="1">
      <alignment vertical="top"/>
    </xf>
    <xf numFmtId="165" fontId="4" fillId="0" borderId="5" xfId="0" applyNumberFormat="1" applyFont="1" applyBorder="1" applyAlignment="1">
      <alignment vertical="top"/>
    </xf>
    <xf numFmtId="164" fontId="4" fillId="0" borderId="5" xfId="0" applyNumberFormat="1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center" vertical="top"/>
    </xf>
    <xf numFmtId="0" fontId="0" fillId="0" borderId="0" xfId="0" applyFont="1"/>
    <xf numFmtId="0" fontId="4" fillId="3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9" xfId="0" applyFont="1" applyBorder="1" applyAlignment="1">
      <alignment horizontal="right" wrapText="1"/>
    </xf>
    <xf numFmtId="0" fontId="1" fillId="0" borderId="10" xfId="0" applyFont="1" applyBorder="1"/>
    <xf numFmtId="0" fontId="1" fillId="0" borderId="11" xfId="0" applyFont="1" applyBorder="1"/>
    <xf numFmtId="0" fontId="5" fillId="0" borderId="12" xfId="0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166" fontId="5" fillId="0" borderId="15" xfId="0" applyNumberFormat="1" applyFont="1" applyBorder="1" applyAlignment="1">
      <alignment horizontal="left"/>
    </xf>
    <xf numFmtId="166" fontId="5" fillId="0" borderId="16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9"/>
  <sheetViews>
    <sheetView tabSelected="1" zoomScale="70" zoomScaleNormal="70" workbookViewId="0" topLeftCell="A1">
      <selection activeCell="C10" sqref="C10"/>
    </sheetView>
  </sheetViews>
  <sheetFormatPr defaultColWidth="14.421875" defaultRowHeight="15" customHeight="1"/>
  <cols>
    <col min="1" max="1" width="3.421875" style="0" customWidth="1"/>
    <col min="2" max="2" width="25.28125" style="0" customWidth="1"/>
    <col min="3" max="3" width="98.421875" style="0" customWidth="1"/>
    <col min="4" max="5" width="54.28125" style="0" customWidth="1"/>
    <col min="6" max="6" width="7.57421875" style="0" customWidth="1"/>
    <col min="10" max="10" width="16.00390625" style="0" customWidth="1"/>
  </cols>
  <sheetData>
    <row r="1" spans="1:12" ht="51.7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29" ht="51" customHeight="1">
      <c r="A2" s="1"/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12" ht="38.25">
      <c r="A3" s="6">
        <v>1</v>
      </c>
      <c r="B3" s="7" t="s">
        <v>12</v>
      </c>
      <c r="C3" s="8" t="s">
        <v>13</v>
      </c>
      <c r="D3" s="9"/>
      <c r="E3" s="9"/>
      <c r="F3" s="10">
        <v>1</v>
      </c>
      <c r="G3" s="11"/>
      <c r="H3" s="12">
        <f aca="true" t="shared" si="0" ref="H3:H14">G3*1.21</f>
        <v>0</v>
      </c>
      <c r="I3" s="12">
        <f aca="true" t="shared" si="1" ref="I3:I14">H3*F3</f>
        <v>0</v>
      </c>
      <c r="J3" s="13" t="s">
        <v>14</v>
      </c>
      <c r="K3" s="13" t="s">
        <v>15</v>
      </c>
      <c r="L3" s="14">
        <v>190874</v>
      </c>
    </row>
    <row r="4" spans="1:29" ht="38.25">
      <c r="A4" s="6">
        <v>2</v>
      </c>
      <c r="B4" s="7" t="s">
        <v>12</v>
      </c>
      <c r="C4" s="15" t="s">
        <v>16</v>
      </c>
      <c r="D4" s="9"/>
      <c r="E4" s="9"/>
      <c r="F4" s="16">
        <v>1</v>
      </c>
      <c r="G4" s="11"/>
      <c r="H4" s="12">
        <f t="shared" si="0"/>
        <v>0</v>
      </c>
      <c r="I4" s="12">
        <f t="shared" si="1"/>
        <v>0</v>
      </c>
      <c r="J4" s="13" t="s">
        <v>14</v>
      </c>
      <c r="K4" s="13" t="s">
        <v>15</v>
      </c>
      <c r="L4" s="14">
        <v>190874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38.25">
      <c r="A5" s="6">
        <v>3</v>
      </c>
      <c r="B5" s="7" t="s">
        <v>17</v>
      </c>
      <c r="C5" s="8" t="s">
        <v>13</v>
      </c>
      <c r="D5" s="9"/>
      <c r="E5" s="9"/>
      <c r="F5" s="10">
        <v>1</v>
      </c>
      <c r="G5" s="11"/>
      <c r="H5" s="12">
        <f t="shared" si="0"/>
        <v>0</v>
      </c>
      <c r="I5" s="12">
        <f t="shared" si="1"/>
        <v>0</v>
      </c>
      <c r="J5" s="13" t="s">
        <v>14</v>
      </c>
      <c r="K5" s="13" t="s">
        <v>15</v>
      </c>
      <c r="L5" s="14">
        <v>190875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38.25">
      <c r="A6" s="6">
        <v>4</v>
      </c>
      <c r="B6" s="7" t="s">
        <v>17</v>
      </c>
      <c r="C6" s="15" t="s">
        <v>16</v>
      </c>
      <c r="D6" s="9"/>
      <c r="E6" s="9"/>
      <c r="F6" s="16">
        <v>1</v>
      </c>
      <c r="G6" s="11"/>
      <c r="H6" s="12">
        <f t="shared" si="0"/>
        <v>0</v>
      </c>
      <c r="I6" s="12">
        <f t="shared" si="1"/>
        <v>0</v>
      </c>
      <c r="J6" s="13" t="s">
        <v>14</v>
      </c>
      <c r="K6" s="13" t="s">
        <v>15</v>
      </c>
      <c r="L6" s="14">
        <v>190875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62" customHeight="1">
      <c r="A7" s="6">
        <v>5</v>
      </c>
      <c r="B7" s="7" t="s">
        <v>18</v>
      </c>
      <c r="C7" s="29" t="s">
        <v>44</v>
      </c>
      <c r="D7" s="9"/>
      <c r="E7" s="9"/>
      <c r="F7" s="10">
        <v>1</v>
      </c>
      <c r="G7" s="11"/>
      <c r="H7" s="12">
        <f t="shared" si="0"/>
        <v>0</v>
      </c>
      <c r="I7" s="12">
        <f t="shared" si="1"/>
        <v>0</v>
      </c>
      <c r="J7" s="13" t="s">
        <v>14</v>
      </c>
      <c r="K7" s="13" t="s">
        <v>19</v>
      </c>
      <c r="L7" s="14">
        <v>190872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165.75">
      <c r="A8" s="6">
        <v>6</v>
      </c>
      <c r="B8" s="7" t="s">
        <v>20</v>
      </c>
      <c r="C8" s="18" t="s">
        <v>21</v>
      </c>
      <c r="D8" s="9"/>
      <c r="E8" s="9"/>
      <c r="F8" s="10">
        <v>2</v>
      </c>
      <c r="G8" s="11"/>
      <c r="H8" s="12">
        <f t="shared" si="0"/>
        <v>0</v>
      </c>
      <c r="I8" s="12">
        <f t="shared" si="1"/>
        <v>0</v>
      </c>
      <c r="J8" s="13" t="s">
        <v>22</v>
      </c>
      <c r="K8" s="13" t="s">
        <v>23</v>
      </c>
      <c r="L8" s="14">
        <v>190873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89.25">
      <c r="A9" s="6">
        <v>7</v>
      </c>
      <c r="B9" s="7" t="s">
        <v>24</v>
      </c>
      <c r="C9" s="19" t="s">
        <v>25</v>
      </c>
      <c r="D9" s="9"/>
      <c r="E9" s="9"/>
      <c r="F9" s="10">
        <v>2</v>
      </c>
      <c r="G9" s="11"/>
      <c r="H9" s="12">
        <f t="shared" si="0"/>
        <v>0</v>
      </c>
      <c r="I9" s="12">
        <f t="shared" si="1"/>
        <v>0</v>
      </c>
      <c r="J9" s="13" t="s">
        <v>14</v>
      </c>
      <c r="K9" s="13" t="s">
        <v>26</v>
      </c>
      <c r="L9" s="14">
        <v>190873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35" customHeight="1">
      <c r="A10" s="6">
        <v>8</v>
      </c>
      <c r="B10" s="7" t="s">
        <v>27</v>
      </c>
      <c r="C10" s="30" t="s">
        <v>45</v>
      </c>
      <c r="D10" s="9"/>
      <c r="E10" s="9"/>
      <c r="F10" s="10">
        <v>5</v>
      </c>
      <c r="G10" s="11"/>
      <c r="H10" s="12">
        <f t="shared" si="0"/>
        <v>0</v>
      </c>
      <c r="I10" s="12">
        <f t="shared" si="1"/>
        <v>0</v>
      </c>
      <c r="J10" s="13" t="s">
        <v>28</v>
      </c>
      <c r="K10" s="13" t="s">
        <v>29</v>
      </c>
      <c r="L10" s="14">
        <v>190867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38.25">
      <c r="A11" s="6">
        <v>9</v>
      </c>
      <c r="B11" s="7" t="s">
        <v>30</v>
      </c>
      <c r="C11" s="19" t="s">
        <v>31</v>
      </c>
      <c r="D11" s="9"/>
      <c r="E11" s="9"/>
      <c r="F11" s="10">
        <v>1</v>
      </c>
      <c r="G11" s="11"/>
      <c r="H11" s="12">
        <f t="shared" si="0"/>
        <v>0</v>
      </c>
      <c r="I11" s="12">
        <f t="shared" si="1"/>
        <v>0</v>
      </c>
      <c r="J11" s="13" t="s">
        <v>14</v>
      </c>
      <c r="K11" s="13" t="s">
        <v>15</v>
      </c>
      <c r="L11" s="14">
        <v>190846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38.25">
      <c r="A12" s="6">
        <v>10</v>
      </c>
      <c r="B12" s="7" t="s">
        <v>32</v>
      </c>
      <c r="C12" s="19" t="s">
        <v>33</v>
      </c>
      <c r="D12" s="9"/>
      <c r="E12" s="9"/>
      <c r="F12" s="10">
        <v>1</v>
      </c>
      <c r="G12" s="11"/>
      <c r="H12" s="12">
        <f t="shared" si="0"/>
        <v>0</v>
      </c>
      <c r="I12" s="12">
        <f t="shared" si="1"/>
        <v>0</v>
      </c>
      <c r="J12" s="13" t="s">
        <v>14</v>
      </c>
      <c r="K12" s="13" t="s">
        <v>15</v>
      </c>
      <c r="L12" s="14">
        <v>190825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38.25">
      <c r="A13" s="6">
        <v>11</v>
      </c>
      <c r="B13" s="7" t="s">
        <v>32</v>
      </c>
      <c r="C13" s="19" t="s">
        <v>34</v>
      </c>
      <c r="D13" s="9"/>
      <c r="E13" s="9"/>
      <c r="F13" s="10">
        <v>1</v>
      </c>
      <c r="G13" s="11"/>
      <c r="H13" s="12">
        <f t="shared" si="0"/>
        <v>0</v>
      </c>
      <c r="I13" s="12">
        <f t="shared" si="1"/>
        <v>0</v>
      </c>
      <c r="J13" s="13" t="s">
        <v>14</v>
      </c>
      <c r="K13" s="13" t="s">
        <v>15</v>
      </c>
      <c r="L13" s="14">
        <v>190825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38.25">
      <c r="A14" s="6">
        <v>12</v>
      </c>
      <c r="B14" s="7" t="s">
        <v>32</v>
      </c>
      <c r="C14" s="20" t="s">
        <v>13</v>
      </c>
      <c r="D14" s="9"/>
      <c r="E14" s="9"/>
      <c r="F14" s="10">
        <v>1</v>
      </c>
      <c r="G14" s="11"/>
      <c r="H14" s="12">
        <f t="shared" si="0"/>
        <v>0</v>
      </c>
      <c r="I14" s="12">
        <f t="shared" si="1"/>
        <v>0</v>
      </c>
      <c r="J14" s="13" t="s">
        <v>14</v>
      </c>
      <c r="K14" s="13" t="s">
        <v>15</v>
      </c>
      <c r="L14" s="14">
        <v>190825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12" ht="15.75" customHeight="1">
      <c r="A15" s="33" t="s">
        <v>35</v>
      </c>
      <c r="B15" s="34"/>
      <c r="C15" s="35"/>
      <c r="D15" s="21"/>
      <c r="E15" s="21"/>
      <c r="F15" s="39">
        <f>F16/1.21</f>
        <v>0</v>
      </c>
      <c r="G15" s="34"/>
      <c r="H15" s="34"/>
      <c r="I15" s="35"/>
      <c r="J15" s="22"/>
      <c r="K15" s="22"/>
      <c r="L15" s="23"/>
    </row>
    <row r="16" spans="1:12" ht="15.75" customHeight="1">
      <c r="A16" s="36" t="s">
        <v>36</v>
      </c>
      <c r="B16" s="37"/>
      <c r="C16" s="38"/>
      <c r="D16" s="24"/>
      <c r="E16" s="24"/>
      <c r="F16" s="40">
        <f>SUM(I3:I14)</f>
        <v>0</v>
      </c>
      <c r="G16" s="37"/>
      <c r="H16" s="37"/>
      <c r="I16" s="38"/>
      <c r="J16" s="24"/>
      <c r="K16" s="24"/>
      <c r="L16" s="25"/>
    </row>
    <row r="17" spans="1:12" ht="15.75" customHeight="1">
      <c r="A17" s="26"/>
      <c r="F17" s="26"/>
      <c r="G17" s="27"/>
      <c r="H17" s="27"/>
      <c r="I17" s="27"/>
      <c r="J17" s="27"/>
      <c r="K17" s="27"/>
      <c r="L17" s="27"/>
    </row>
    <row r="18" spans="1:6" ht="15.75" customHeight="1">
      <c r="A18" s="26"/>
      <c r="C18" s="28" t="s">
        <v>37</v>
      </c>
      <c r="F18" s="26"/>
    </row>
    <row r="19" spans="1:6" ht="15.75" customHeight="1">
      <c r="A19" s="26"/>
      <c r="F19" s="26"/>
    </row>
    <row r="20" spans="1:6" ht="15.75" customHeight="1">
      <c r="A20" s="26"/>
      <c r="C20" s="28" t="s">
        <v>38</v>
      </c>
      <c r="F20" s="26"/>
    </row>
    <row r="21" spans="1:6" ht="15.75" customHeight="1">
      <c r="A21" s="26"/>
      <c r="C21" s="28" t="s">
        <v>39</v>
      </c>
      <c r="F21" s="26"/>
    </row>
    <row r="22" spans="1:6" ht="15.75" customHeight="1">
      <c r="A22" s="26"/>
      <c r="C22" s="28" t="s">
        <v>40</v>
      </c>
      <c r="F22" s="26"/>
    </row>
    <row r="23" spans="1:6" ht="15.75" customHeight="1">
      <c r="A23" s="26"/>
      <c r="C23" s="28" t="s">
        <v>41</v>
      </c>
      <c r="F23" s="26"/>
    </row>
    <row r="24" spans="1:6" ht="15.75" customHeight="1">
      <c r="A24" s="26"/>
      <c r="C24" s="28" t="s">
        <v>42</v>
      </c>
      <c r="F24" s="26"/>
    </row>
    <row r="25" spans="1:6" ht="15.75" customHeight="1">
      <c r="A25" s="26"/>
      <c r="F25" s="26"/>
    </row>
    <row r="26" spans="1:6" ht="15.75" customHeight="1">
      <c r="A26" s="26"/>
      <c r="C26" s="28" t="s">
        <v>43</v>
      </c>
      <c r="F26" s="26"/>
    </row>
    <row r="27" spans="1:6" ht="15.75" customHeight="1">
      <c r="A27" s="26"/>
      <c r="F27" s="26"/>
    </row>
    <row r="28" spans="1:6" ht="15.75" customHeight="1">
      <c r="A28" s="26"/>
      <c r="F28" s="26"/>
    </row>
    <row r="29" spans="1:6" ht="15.75" customHeight="1">
      <c r="A29" s="26"/>
      <c r="F29" s="26"/>
    </row>
    <row r="30" spans="1:6" ht="15.75" customHeight="1">
      <c r="A30" s="26"/>
      <c r="F30" s="26"/>
    </row>
    <row r="31" spans="1:6" ht="15.75" customHeight="1">
      <c r="A31" s="26"/>
      <c r="F31" s="26"/>
    </row>
    <row r="32" spans="1:6" ht="15.75" customHeight="1">
      <c r="A32" s="26"/>
      <c r="F32" s="26"/>
    </row>
    <row r="33" spans="1:6" ht="15.75" customHeight="1">
      <c r="A33" s="26"/>
      <c r="F33" s="26"/>
    </row>
    <row r="34" spans="1:6" ht="15.75" customHeight="1">
      <c r="A34" s="26"/>
      <c r="F34" s="26"/>
    </row>
    <row r="35" spans="1:6" ht="15.75" customHeight="1">
      <c r="A35" s="26"/>
      <c r="F35" s="26"/>
    </row>
    <row r="36" spans="1:6" ht="15.75" customHeight="1">
      <c r="A36" s="26"/>
      <c r="F36" s="26"/>
    </row>
    <row r="37" spans="1:6" ht="15.75" customHeight="1">
      <c r="A37" s="26"/>
      <c r="F37" s="26"/>
    </row>
    <row r="38" spans="1:6" ht="15.75" customHeight="1">
      <c r="A38" s="26"/>
      <c r="F38" s="26"/>
    </row>
    <row r="39" spans="1:6" ht="15.75" customHeight="1">
      <c r="A39" s="26"/>
      <c r="F39" s="26"/>
    </row>
    <row r="40" spans="1:6" ht="15.75" customHeight="1">
      <c r="A40" s="26"/>
      <c r="F40" s="26"/>
    </row>
    <row r="41" spans="1:6" ht="15.75" customHeight="1">
      <c r="A41" s="26"/>
      <c r="F41" s="26"/>
    </row>
    <row r="42" spans="1:6" ht="15.75" customHeight="1">
      <c r="A42" s="26"/>
      <c r="F42" s="26"/>
    </row>
    <row r="43" spans="1:6" ht="15.75" customHeight="1">
      <c r="A43" s="26"/>
      <c r="F43" s="26"/>
    </row>
    <row r="44" spans="1:6" ht="15.75" customHeight="1">
      <c r="A44" s="26"/>
      <c r="F44" s="26"/>
    </row>
    <row r="45" spans="1:6" ht="15.75" customHeight="1">
      <c r="A45" s="26"/>
      <c r="F45" s="26"/>
    </row>
    <row r="46" spans="1:6" ht="15.75" customHeight="1">
      <c r="A46" s="26"/>
      <c r="F46" s="26"/>
    </row>
    <row r="47" spans="1:6" ht="15.75" customHeight="1">
      <c r="A47" s="26"/>
      <c r="F47" s="26"/>
    </row>
    <row r="48" spans="1:6" ht="15.75" customHeight="1">
      <c r="A48" s="26"/>
      <c r="F48" s="26"/>
    </row>
    <row r="49" spans="1:6" ht="15.75" customHeight="1">
      <c r="A49" s="26"/>
      <c r="F49" s="26"/>
    </row>
    <row r="50" spans="1:6" ht="15.75" customHeight="1">
      <c r="A50" s="26"/>
      <c r="F50" s="26"/>
    </row>
    <row r="51" spans="1:6" ht="15.75" customHeight="1">
      <c r="A51" s="26"/>
      <c r="F51" s="26"/>
    </row>
    <row r="52" spans="1:6" ht="15.75" customHeight="1">
      <c r="A52" s="26"/>
      <c r="F52" s="26"/>
    </row>
    <row r="53" spans="1:6" ht="15.75" customHeight="1">
      <c r="A53" s="26"/>
      <c r="F53" s="26"/>
    </row>
    <row r="54" spans="1:6" ht="15.75" customHeight="1">
      <c r="A54" s="26"/>
      <c r="F54" s="26"/>
    </row>
    <row r="55" spans="1:6" ht="15.75" customHeight="1">
      <c r="A55" s="26"/>
      <c r="F55" s="26"/>
    </row>
    <row r="56" spans="1:6" ht="15.75" customHeight="1">
      <c r="A56" s="26"/>
      <c r="F56" s="26"/>
    </row>
    <row r="57" spans="1:6" ht="15.75" customHeight="1">
      <c r="A57" s="26"/>
      <c r="F57" s="26"/>
    </row>
    <row r="58" spans="1:6" ht="15.75" customHeight="1">
      <c r="A58" s="26"/>
      <c r="F58" s="26"/>
    </row>
    <row r="59" spans="1:6" ht="15.75" customHeight="1">
      <c r="A59" s="26"/>
      <c r="F59" s="26"/>
    </row>
    <row r="60" spans="1:6" ht="15.75" customHeight="1">
      <c r="A60" s="26"/>
      <c r="F60" s="26"/>
    </row>
    <row r="61" spans="1:6" ht="15.75" customHeight="1">
      <c r="A61" s="26"/>
      <c r="F61" s="26"/>
    </row>
    <row r="62" spans="1:6" ht="15.75" customHeight="1">
      <c r="A62" s="26"/>
      <c r="F62" s="26"/>
    </row>
    <row r="63" spans="1:6" ht="15.75" customHeight="1">
      <c r="A63" s="26"/>
      <c r="F63" s="26"/>
    </row>
    <row r="64" spans="1:6" ht="15.75" customHeight="1">
      <c r="A64" s="26"/>
      <c r="F64" s="26"/>
    </row>
    <row r="65" spans="1:6" ht="15.75" customHeight="1">
      <c r="A65" s="26"/>
      <c r="F65" s="26"/>
    </row>
    <row r="66" spans="1:6" ht="15.75" customHeight="1">
      <c r="A66" s="26"/>
      <c r="F66" s="26"/>
    </row>
    <row r="67" spans="1:6" ht="15.75" customHeight="1">
      <c r="A67" s="26"/>
      <c r="F67" s="26"/>
    </row>
    <row r="68" spans="1:6" ht="15.75" customHeight="1">
      <c r="A68" s="26"/>
      <c r="F68" s="26"/>
    </row>
    <row r="69" spans="1:6" ht="15.75" customHeight="1">
      <c r="A69" s="26"/>
      <c r="F69" s="26"/>
    </row>
    <row r="70" spans="1:6" ht="15.75" customHeight="1">
      <c r="A70" s="26"/>
      <c r="F70" s="26"/>
    </row>
    <row r="71" spans="1:6" ht="15.75" customHeight="1">
      <c r="A71" s="26"/>
      <c r="F71" s="26"/>
    </row>
    <row r="72" spans="1:6" ht="15.75" customHeight="1">
      <c r="A72" s="26"/>
      <c r="F72" s="26"/>
    </row>
    <row r="73" spans="1:6" ht="15.75" customHeight="1">
      <c r="A73" s="26"/>
      <c r="F73" s="26"/>
    </row>
    <row r="74" spans="1:6" ht="15.75" customHeight="1">
      <c r="A74" s="26"/>
      <c r="F74" s="26"/>
    </row>
    <row r="75" spans="1:6" ht="15.75" customHeight="1">
      <c r="A75" s="26"/>
      <c r="F75" s="26"/>
    </row>
    <row r="76" spans="1:6" ht="15.75" customHeight="1">
      <c r="A76" s="26"/>
      <c r="F76" s="26"/>
    </row>
    <row r="77" spans="1:6" ht="15.75" customHeight="1">
      <c r="A77" s="26"/>
      <c r="F77" s="26"/>
    </row>
    <row r="78" spans="1:6" ht="15.75" customHeight="1">
      <c r="A78" s="26"/>
      <c r="F78" s="26"/>
    </row>
    <row r="79" spans="1:6" ht="15.75" customHeight="1">
      <c r="A79" s="26"/>
      <c r="F79" s="26"/>
    </row>
    <row r="80" spans="1:6" ht="15.75" customHeight="1">
      <c r="A80" s="26"/>
      <c r="F80" s="26"/>
    </row>
    <row r="81" spans="1:6" ht="15.75" customHeight="1">
      <c r="A81" s="26"/>
      <c r="F81" s="26"/>
    </row>
    <row r="82" spans="1:6" ht="15.75" customHeight="1">
      <c r="A82" s="26"/>
      <c r="F82" s="26"/>
    </row>
    <row r="83" spans="1:6" ht="15.75" customHeight="1">
      <c r="A83" s="26"/>
      <c r="F83" s="26"/>
    </row>
    <row r="84" spans="1:6" ht="15.75" customHeight="1">
      <c r="A84" s="26"/>
      <c r="F84" s="26"/>
    </row>
    <row r="85" spans="1:6" ht="15.75" customHeight="1">
      <c r="A85" s="26"/>
      <c r="F85" s="26"/>
    </row>
    <row r="86" spans="1:6" ht="15.75" customHeight="1">
      <c r="A86" s="26"/>
      <c r="F86" s="26"/>
    </row>
    <row r="87" spans="1:6" ht="15.75" customHeight="1">
      <c r="A87" s="26"/>
      <c r="F87" s="26"/>
    </row>
    <row r="88" spans="1:6" ht="15.75" customHeight="1">
      <c r="A88" s="26"/>
      <c r="F88" s="26"/>
    </row>
    <row r="89" spans="1:6" ht="15.75" customHeight="1">
      <c r="A89" s="26"/>
      <c r="F89" s="26"/>
    </row>
    <row r="90" spans="1:6" ht="15.75" customHeight="1">
      <c r="A90" s="26"/>
      <c r="F90" s="26"/>
    </row>
    <row r="91" spans="1:6" ht="15.75" customHeight="1">
      <c r="A91" s="26"/>
      <c r="F91" s="26"/>
    </row>
    <row r="92" spans="1:6" ht="15.75" customHeight="1">
      <c r="A92" s="26"/>
      <c r="F92" s="26"/>
    </row>
    <row r="93" spans="1:6" ht="15.75" customHeight="1">
      <c r="A93" s="26"/>
      <c r="F93" s="26"/>
    </row>
    <row r="94" spans="1:6" ht="15.75" customHeight="1">
      <c r="A94" s="26"/>
      <c r="F94" s="26"/>
    </row>
    <row r="95" spans="1:6" ht="15.75" customHeight="1">
      <c r="A95" s="26"/>
      <c r="F95" s="26"/>
    </row>
    <row r="96" spans="1:6" ht="15.75" customHeight="1">
      <c r="A96" s="26"/>
      <c r="F96" s="26"/>
    </row>
    <row r="97" spans="1:6" ht="15.75" customHeight="1">
      <c r="A97" s="26"/>
      <c r="F97" s="26"/>
    </row>
    <row r="98" spans="1:6" ht="15.75" customHeight="1">
      <c r="A98" s="26"/>
      <c r="F98" s="26"/>
    </row>
    <row r="99" spans="1:6" ht="15.75" customHeight="1">
      <c r="A99" s="26"/>
      <c r="F99" s="26"/>
    </row>
    <row r="100" spans="1:6" ht="15.75" customHeight="1">
      <c r="A100" s="26"/>
      <c r="F100" s="26"/>
    </row>
    <row r="101" spans="1:6" ht="15.75" customHeight="1">
      <c r="A101" s="26"/>
      <c r="F101" s="26"/>
    </row>
    <row r="102" spans="1:6" ht="15.75" customHeight="1">
      <c r="A102" s="26"/>
      <c r="F102" s="26"/>
    </row>
    <row r="103" spans="1:6" ht="15.75" customHeight="1">
      <c r="A103" s="26"/>
      <c r="F103" s="26"/>
    </row>
    <row r="104" spans="1:6" ht="15.75" customHeight="1">
      <c r="A104" s="26"/>
      <c r="F104" s="26"/>
    </row>
    <row r="105" spans="1:6" ht="15.75" customHeight="1">
      <c r="A105" s="26"/>
      <c r="F105" s="26"/>
    </row>
    <row r="106" spans="1:6" ht="15.75" customHeight="1">
      <c r="A106" s="26"/>
      <c r="F106" s="26"/>
    </row>
    <row r="107" spans="1:6" ht="15.75" customHeight="1">
      <c r="A107" s="26"/>
      <c r="F107" s="26"/>
    </row>
    <row r="108" spans="1:6" ht="15.75" customHeight="1">
      <c r="A108" s="26"/>
      <c r="F108" s="26"/>
    </row>
    <row r="109" spans="1:6" ht="15.75" customHeight="1">
      <c r="A109" s="26"/>
      <c r="F109" s="26"/>
    </row>
    <row r="110" spans="1:6" ht="15.75" customHeight="1">
      <c r="A110" s="26"/>
      <c r="F110" s="26"/>
    </row>
    <row r="111" spans="1:6" ht="15.75" customHeight="1">
      <c r="A111" s="26"/>
      <c r="F111" s="26"/>
    </row>
    <row r="112" spans="1:6" ht="15.75" customHeight="1">
      <c r="A112" s="26"/>
      <c r="F112" s="26"/>
    </row>
    <row r="113" spans="1:6" ht="15.75" customHeight="1">
      <c r="A113" s="26"/>
      <c r="F113" s="26"/>
    </row>
    <row r="114" spans="1:6" ht="15.75" customHeight="1">
      <c r="A114" s="26"/>
      <c r="F114" s="26"/>
    </row>
    <row r="115" spans="1:6" ht="15.75" customHeight="1">
      <c r="A115" s="26"/>
      <c r="F115" s="26"/>
    </row>
    <row r="116" spans="1:6" ht="15.75" customHeight="1">
      <c r="A116" s="26"/>
      <c r="F116" s="26"/>
    </row>
    <row r="117" spans="1:6" ht="15.75" customHeight="1">
      <c r="A117" s="26"/>
      <c r="F117" s="26"/>
    </row>
    <row r="118" spans="1:6" ht="15.75" customHeight="1">
      <c r="A118" s="26"/>
      <c r="F118" s="26"/>
    </row>
    <row r="119" spans="1:6" ht="15.75" customHeight="1">
      <c r="A119" s="26"/>
      <c r="F119" s="26"/>
    </row>
    <row r="120" spans="1:6" ht="15.75" customHeight="1">
      <c r="A120" s="26"/>
      <c r="F120" s="26"/>
    </row>
    <row r="121" spans="1:6" ht="15.75" customHeight="1">
      <c r="A121" s="26"/>
      <c r="F121" s="26"/>
    </row>
    <row r="122" spans="1:6" ht="15.75" customHeight="1">
      <c r="A122" s="26"/>
      <c r="F122" s="26"/>
    </row>
    <row r="123" spans="1:6" ht="15.75" customHeight="1">
      <c r="A123" s="26"/>
      <c r="F123" s="26"/>
    </row>
    <row r="124" spans="1:6" ht="15.75" customHeight="1">
      <c r="A124" s="26"/>
      <c r="F124" s="26"/>
    </row>
    <row r="125" spans="1:6" ht="15.75" customHeight="1">
      <c r="A125" s="26"/>
      <c r="F125" s="26"/>
    </row>
    <row r="126" spans="1:6" ht="15.75" customHeight="1">
      <c r="A126" s="26"/>
      <c r="F126" s="26"/>
    </row>
    <row r="127" spans="1:6" ht="15.75" customHeight="1">
      <c r="A127" s="26"/>
      <c r="F127" s="26"/>
    </row>
    <row r="128" spans="1:6" ht="15.75" customHeight="1">
      <c r="A128" s="26"/>
      <c r="F128" s="26"/>
    </row>
    <row r="129" spans="1:6" ht="15.75" customHeight="1">
      <c r="A129" s="26"/>
      <c r="F129" s="26"/>
    </row>
    <row r="130" spans="1:6" ht="15.75" customHeight="1">
      <c r="A130" s="26"/>
      <c r="F130" s="26"/>
    </row>
    <row r="131" spans="1:6" ht="15.75" customHeight="1">
      <c r="A131" s="26"/>
      <c r="F131" s="26"/>
    </row>
    <row r="132" spans="1:6" ht="15.75" customHeight="1">
      <c r="A132" s="26"/>
      <c r="F132" s="26"/>
    </row>
    <row r="133" spans="1:6" ht="15.75" customHeight="1">
      <c r="A133" s="26"/>
      <c r="F133" s="26"/>
    </row>
    <row r="134" spans="1:6" ht="15.75" customHeight="1">
      <c r="A134" s="26"/>
      <c r="F134" s="26"/>
    </row>
    <row r="135" spans="1:6" ht="15.75" customHeight="1">
      <c r="A135" s="26"/>
      <c r="F135" s="26"/>
    </row>
    <row r="136" spans="1:6" ht="15.75" customHeight="1">
      <c r="A136" s="26"/>
      <c r="F136" s="26"/>
    </row>
    <row r="137" spans="1:6" ht="15.75" customHeight="1">
      <c r="A137" s="26"/>
      <c r="F137" s="26"/>
    </row>
    <row r="138" spans="1:6" ht="15.75" customHeight="1">
      <c r="A138" s="26"/>
      <c r="F138" s="26"/>
    </row>
    <row r="139" spans="1:6" ht="15.75" customHeight="1">
      <c r="A139" s="26"/>
      <c r="F139" s="26"/>
    </row>
    <row r="140" spans="1:6" ht="15.75" customHeight="1">
      <c r="A140" s="26"/>
      <c r="F140" s="26"/>
    </row>
    <row r="141" spans="1:6" ht="15.75" customHeight="1">
      <c r="A141" s="26"/>
      <c r="F141" s="26"/>
    </row>
    <row r="142" spans="1:6" ht="15.75" customHeight="1">
      <c r="A142" s="26"/>
      <c r="F142" s="26"/>
    </row>
    <row r="143" spans="1:6" ht="15.75" customHeight="1">
      <c r="A143" s="26"/>
      <c r="F143" s="26"/>
    </row>
    <row r="144" spans="1:6" ht="15.75" customHeight="1">
      <c r="A144" s="26"/>
      <c r="F144" s="26"/>
    </row>
    <row r="145" spans="1:6" ht="15.75" customHeight="1">
      <c r="A145" s="26"/>
      <c r="F145" s="26"/>
    </row>
    <row r="146" spans="1:6" ht="15.75" customHeight="1">
      <c r="A146" s="26"/>
      <c r="F146" s="26"/>
    </row>
    <row r="147" spans="1:6" ht="15.75" customHeight="1">
      <c r="A147" s="26"/>
      <c r="F147" s="26"/>
    </row>
    <row r="148" spans="1:6" ht="15.75" customHeight="1">
      <c r="A148" s="26"/>
      <c r="F148" s="26"/>
    </row>
    <row r="149" spans="1:6" ht="15.75" customHeight="1">
      <c r="A149" s="26"/>
      <c r="F149" s="26"/>
    </row>
    <row r="150" spans="1:6" ht="15.75" customHeight="1">
      <c r="A150" s="26"/>
      <c r="F150" s="26"/>
    </row>
    <row r="151" spans="1:6" ht="15.75" customHeight="1">
      <c r="A151" s="26"/>
      <c r="F151" s="26"/>
    </row>
    <row r="152" spans="1:6" ht="15.75" customHeight="1">
      <c r="A152" s="26"/>
      <c r="F152" s="26"/>
    </row>
    <row r="153" spans="1:6" ht="15.75" customHeight="1">
      <c r="A153" s="26"/>
      <c r="F153" s="26"/>
    </row>
    <row r="154" spans="1:6" ht="15.75" customHeight="1">
      <c r="A154" s="26"/>
      <c r="F154" s="26"/>
    </row>
    <row r="155" spans="1:6" ht="15.75" customHeight="1">
      <c r="A155" s="26"/>
      <c r="F155" s="26"/>
    </row>
    <row r="156" spans="1:6" ht="15.75" customHeight="1">
      <c r="A156" s="26"/>
      <c r="F156" s="26"/>
    </row>
    <row r="157" spans="1:6" ht="15.75" customHeight="1">
      <c r="A157" s="26"/>
      <c r="F157" s="26"/>
    </row>
    <row r="158" spans="1:6" ht="15.75" customHeight="1">
      <c r="A158" s="26"/>
      <c r="F158" s="26"/>
    </row>
    <row r="159" spans="1:6" ht="15.75" customHeight="1">
      <c r="A159" s="26"/>
      <c r="F159" s="26"/>
    </row>
    <row r="160" spans="1:6" ht="15.75" customHeight="1">
      <c r="A160" s="26"/>
      <c r="F160" s="26"/>
    </row>
    <row r="161" spans="1:6" ht="15.75" customHeight="1">
      <c r="A161" s="26"/>
      <c r="F161" s="26"/>
    </row>
    <row r="162" spans="1:6" ht="15.75" customHeight="1">
      <c r="A162" s="26"/>
      <c r="F162" s="26"/>
    </row>
    <row r="163" spans="1:6" ht="15.75" customHeight="1">
      <c r="A163" s="26"/>
      <c r="F163" s="26"/>
    </row>
    <row r="164" spans="1:6" ht="15.75" customHeight="1">
      <c r="A164" s="26"/>
      <c r="F164" s="26"/>
    </row>
    <row r="165" spans="1:6" ht="15.75" customHeight="1">
      <c r="A165" s="26"/>
      <c r="F165" s="26"/>
    </row>
    <row r="166" spans="1:6" ht="15.75" customHeight="1">
      <c r="A166" s="26"/>
      <c r="F166" s="26"/>
    </row>
    <row r="167" spans="1:6" ht="15.75" customHeight="1">
      <c r="A167" s="26"/>
      <c r="F167" s="26"/>
    </row>
    <row r="168" spans="1:6" ht="15.75" customHeight="1">
      <c r="A168" s="26"/>
      <c r="F168" s="26"/>
    </row>
    <row r="169" spans="1:6" ht="15.75" customHeight="1">
      <c r="A169" s="26"/>
      <c r="F169" s="26"/>
    </row>
    <row r="170" spans="1:6" ht="15.75" customHeight="1">
      <c r="A170" s="26"/>
      <c r="F170" s="26"/>
    </row>
    <row r="171" spans="1:6" ht="15.75" customHeight="1">
      <c r="A171" s="26"/>
      <c r="F171" s="26"/>
    </row>
    <row r="172" spans="1:6" ht="15.75" customHeight="1">
      <c r="A172" s="26"/>
      <c r="F172" s="26"/>
    </row>
    <row r="173" spans="1:6" ht="15.75" customHeight="1">
      <c r="A173" s="26"/>
      <c r="F173" s="26"/>
    </row>
    <row r="174" spans="1:6" ht="15.75" customHeight="1">
      <c r="A174" s="26"/>
      <c r="F174" s="26"/>
    </row>
    <row r="175" spans="1:6" ht="15.75" customHeight="1">
      <c r="A175" s="26"/>
      <c r="F175" s="26"/>
    </row>
    <row r="176" spans="1:6" ht="15.75" customHeight="1">
      <c r="A176" s="26"/>
      <c r="F176" s="26"/>
    </row>
    <row r="177" spans="1:6" ht="15.75" customHeight="1">
      <c r="A177" s="26"/>
      <c r="F177" s="26"/>
    </row>
    <row r="178" spans="1:6" ht="15.75" customHeight="1">
      <c r="A178" s="26"/>
      <c r="F178" s="26"/>
    </row>
    <row r="179" spans="1:6" ht="15.75" customHeight="1">
      <c r="A179" s="26"/>
      <c r="F179" s="26"/>
    </row>
    <row r="180" spans="1:6" ht="15.75" customHeight="1">
      <c r="A180" s="26"/>
      <c r="F180" s="26"/>
    </row>
    <row r="181" spans="1:6" ht="15.75" customHeight="1">
      <c r="A181" s="26"/>
      <c r="F181" s="26"/>
    </row>
    <row r="182" spans="1:6" ht="15.75" customHeight="1">
      <c r="A182" s="26"/>
      <c r="F182" s="26"/>
    </row>
    <row r="183" spans="1:6" ht="15.75" customHeight="1">
      <c r="A183" s="26"/>
      <c r="F183" s="26"/>
    </row>
    <row r="184" spans="1:6" ht="15.75" customHeight="1">
      <c r="A184" s="26"/>
      <c r="F184" s="26"/>
    </row>
    <row r="185" spans="1:6" ht="15.75" customHeight="1">
      <c r="A185" s="26"/>
      <c r="F185" s="26"/>
    </row>
    <row r="186" spans="1:6" ht="15.75" customHeight="1">
      <c r="A186" s="26"/>
      <c r="F186" s="26"/>
    </row>
    <row r="187" spans="1:6" ht="15.75" customHeight="1">
      <c r="A187" s="26"/>
      <c r="F187" s="26"/>
    </row>
    <row r="188" spans="1:6" ht="15.75" customHeight="1">
      <c r="A188" s="26"/>
      <c r="F188" s="26"/>
    </row>
    <row r="189" spans="1:6" ht="15.75" customHeight="1">
      <c r="A189" s="26"/>
      <c r="F189" s="26"/>
    </row>
    <row r="190" spans="1:6" ht="15.75" customHeight="1">
      <c r="A190" s="26"/>
      <c r="F190" s="26"/>
    </row>
    <row r="191" spans="1:6" ht="15.75" customHeight="1">
      <c r="A191" s="26"/>
      <c r="F191" s="26"/>
    </row>
    <row r="192" spans="1:6" ht="15.75" customHeight="1">
      <c r="A192" s="26"/>
      <c r="F192" s="26"/>
    </row>
    <row r="193" spans="1:6" ht="15.75" customHeight="1">
      <c r="A193" s="26"/>
      <c r="F193" s="26"/>
    </row>
    <row r="194" spans="1:6" ht="15.75" customHeight="1">
      <c r="A194" s="26"/>
      <c r="F194" s="26"/>
    </row>
    <row r="195" spans="1:6" ht="15.75" customHeight="1">
      <c r="A195" s="26"/>
      <c r="F195" s="26"/>
    </row>
    <row r="196" spans="1:6" ht="15.75" customHeight="1">
      <c r="A196" s="26"/>
      <c r="F196" s="26"/>
    </row>
    <row r="197" spans="1:6" ht="15.75" customHeight="1">
      <c r="A197" s="26"/>
      <c r="F197" s="26"/>
    </row>
    <row r="198" spans="1:6" ht="15.75" customHeight="1">
      <c r="A198" s="26"/>
      <c r="F198" s="26"/>
    </row>
    <row r="199" spans="1:6" ht="15.75" customHeight="1">
      <c r="A199" s="26"/>
      <c r="F199" s="26"/>
    </row>
    <row r="200" spans="1:6" ht="15.75" customHeight="1">
      <c r="A200" s="26"/>
      <c r="F200" s="26"/>
    </row>
    <row r="201" spans="1:6" ht="15.75" customHeight="1">
      <c r="A201" s="26"/>
      <c r="F201" s="26"/>
    </row>
    <row r="202" spans="1:6" ht="15.75" customHeight="1">
      <c r="A202" s="26"/>
      <c r="F202" s="26"/>
    </row>
    <row r="203" spans="1:6" ht="15.75" customHeight="1">
      <c r="A203" s="26"/>
      <c r="F203" s="26"/>
    </row>
    <row r="204" spans="1:6" ht="15.75" customHeight="1">
      <c r="A204" s="26"/>
      <c r="F204" s="26"/>
    </row>
    <row r="205" spans="1:6" ht="15.75" customHeight="1">
      <c r="A205" s="26"/>
      <c r="F205" s="26"/>
    </row>
    <row r="206" spans="1:6" ht="15.75" customHeight="1">
      <c r="A206" s="26"/>
      <c r="F206" s="26"/>
    </row>
    <row r="207" spans="1:6" ht="15.75" customHeight="1">
      <c r="A207" s="26"/>
      <c r="F207" s="26"/>
    </row>
    <row r="208" spans="1:6" ht="15.75" customHeight="1">
      <c r="A208" s="26"/>
      <c r="F208" s="26"/>
    </row>
    <row r="209" spans="1:6" ht="15.75" customHeight="1">
      <c r="A209" s="26"/>
      <c r="F209" s="26"/>
    </row>
    <row r="210" spans="1:6" ht="15.75" customHeight="1">
      <c r="A210" s="26"/>
      <c r="F210" s="26"/>
    </row>
    <row r="211" spans="1:6" ht="15.75" customHeight="1">
      <c r="A211" s="26"/>
      <c r="F211" s="26"/>
    </row>
    <row r="212" spans="1:6" ht="15.75" customHeight="1">
      <c r="A212" s="26"/>
      <c r="F212" s="26"/>
    </row>
    <row r="213" spans="1:6" ht="15.75" customHeight="1">
      <c r="A213" s="26"/>
      <c r="F213" s="26"/>
    </row>
    <row r="214" spans="1:6" ht="15.75" customHeight="1">
      <c r="A214" s="26"/>
      <c r="F214" s="26"/>
    </row>
    <row r="215" spans="1:6" ht="15.75" customHeight="1">
      <c r="A215" s="26"/>
      <c r="F215" s="26"/>
    </row>
    <row r="216" spans="1:6" ht="15.75" customHeight="1">
      <c r="A216" s="26"/>
      <c r="F216" s="26"/>
    </row>
    <row r="217" spans="1:6" ht="15.75" customHeight="1">
      <c r="A217" s="26"/>
      <c r="F217" s="26"/>
    </row>
    <row r="218" spans="1:6" ht="15.75" customHeight="1">
      <c r="A218" s="26"/>
      <c r="F218" s="26"/>
    </row>
    <row r="219" spans="1:6" ht="15.75" customHeight="1">
      <c r="A219" s="26"/>
      <c r="F219" s="26"/>
    </row>
    <row r="220" spans="1:6" ht="15.75" customHeight="1">
      <c r="A220" s="26"/>
      <c r="F220" s="26"/>
    </row>
    <row r="221" spans="1:6" ht="15.75" customHeight="1">
      <c r="A221" s="26"/>
      <c r="F221" s="26"/>
    </row>
    <row r="222" spans="1:6" ht="15.75" customHeight="1">
      <c r="A222" s="26"/>
      <c r="F222" s="26"/>
    </row>
    <row r="223" spans="1:6" ht="15.75" customHeight="1">
      <c r="A223" s="26"/>
      <c r="F223" s="26"/>
    </row>
    <row r="224" spans="1:6" ht="15.75" customHeight="1">
      <c r="A224" s="26"/>
      <c r="F224" s="26"/>
    </row>
    <row r="225" spans="1:6" ht="15.75" customHeight="1">
      <c r="A225" s="26"/>
      <c r="F225" s="26"/>
    </row>
    <row r="226" spans="1:6" ht="15.75" customHeight="1">
      <c r="A226" s="26"/>
      <c r="F226" s="26"/>
    </row>
    <row r="227" spans="1:6" ht="15.75" customHeight="1">
      <c r="A227" s="26"/>
      <c r="F227" s="26"/>
    </row>
    <row r="228" spans="1:6" ht="15.75" customHeight="1">
      <c r="A228" s="26"/>
      <c r="F228" s="26"/>
    </row>
    <row r="229" spans="1:6" ht="15.75" customHeight="1">
      <c r="A229" s="26"/>
      <c r="F229" s="26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autoFilter ref="A2:I2"/>
  <mergeCells count="5">
    <mergeCell ref="A1:L1"/>
    <mergeCell ref="A15:C15"/>
    <mergeCell ref="A16:C16"/>
    <mergeCell ref="F15:I15"/>
    <mergeCell ref="F16:I16"/>
  </mergeCells>
  <printOptions horizontalCentered="1"/>
  <pageMargins left="0.25" right="0.25" top="0.75" bottom="0.75" header="0" footer="0"/>
  <pageSetup fitToHeight="0" fitToWidth="1" horizontalDpi="600" verticalDpi="600" orientation="landscape" paperSize="9" scale="43" r:id="rId1"/>
  <headerFooter>
    <oddFooter>&amp;CVýzva č. 28 v DNS - Fakulta sociálních věd Univerzity Karlovy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2019-11-27T12:57:48Z</cp:lastPrinted>
  <dcterms:created xsi:type="dcterms:W3CDTF">2016-08-01T15:32:31Z</dcterms:created>
  <dcterms:modified xsi:type="dcterms:W3CDTF">2019-11-27T12:58:47Z</dcterms:modified>
  <cp:category/>
  <cp:version/>
  <cp:contentType/>
  <cp:contentStatus/>
</cp:coreProperties>
</file>