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9765" activeTab="0"/>
  </bookViews>
  <sheets>
    <sheet name="Výzva č. 12 DNS pro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<sst xmlns="http://schemas.openxmlformats.org/spreadsheetml/2006/main" count="2135" uniqueCount="932">
  <si>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</si>
  <si>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</si>
  <si>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</si>
  <si>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</si>
  <si>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</si>
  <si>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</si>
  <si>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</si>
  <si>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</si>
  <si>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</si>
  <si>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VP2</t>
  </si>
  <si>
    <t>VP3</t>
  </si>
  <si>
    <t>Cambridge University Press</t>
  </si>
  <si>
    <t>VP1</t>
  </si>
  <si>
    <t>Stanford University Press</t>
  </si>
  <si>
    <t>Wiley-Blackwell</t>
  </si>
  <si>
    <t>Honoré Champion</t>
  </si>
  <si>
    <t>De Gruyter</t>
  </si>
  <si>
    <t>ÚFaR</t>
  </si>
  <si>
    <t>Pretel, D. - Cambrubí, L. (eds.)</t>
  </si>
  <si>
    <t>Technology and Globalisation: Network of Experts in World History</t>
  </si>
  <si>
    <t>Jan Koura</t>
  </si>
  <si>
    <t>Kalinovsky, A. - Radchenko, S.</t>
  </si>
  <si>
    <t>The End of the Cold War and the Third World</t>
  </si>
  <si>
    <t>Routledge</t>
  </si>
  <si>
    <t>Loizou, Philipos C.</t>
  </si>
  <si>
    <t>Speech Enhancement: Theory and Practice</t>
  </si>
  <si>
    <t>CRC Press</t>
  </si>
  <si>
    <t>FÚ</t>
  </si>
  <si>
    <t>Radek Skarnitzl</t>
  </si>
  <si>
    <t>Lin, Phoebe</t>
  </si>
  <si>
    <t>The Prosody of Formulaic Sequences: A Corpus and Discourse Approach</t>
  </si>
  <si>
    <t>Bloomsbury Academic</t>
  </si>
  <si>
    <t>Shriberg, Lawrence, Kent, Raymond</t>
  </si>
  <si>
    <t>Clinical Phonetics</t>
  </si>
  <si>
    <t>Pearson</t>
  </si>
  <si>
    <t>John Benjamins</t>
  </si>
  <si>
    <t xml:space="preserve">Matsumoto, David Ricky, Hwang, Hyi Sung </t>
  </si>
  <si>
    <t>APA Handbook of Nonverbal Communication</t>
  </si>
  <si>
    <t>APA</t>
  </si>
  <si>
    <t>Peirce, Jonathan, MacAskill, Michael</t>
  </si>
  <si>
    <t>Building Experiments in PsychoPy</t>
  </si>
  <si>
    <t>Sage</t>
  </si>
  <si>
    <t>Boberg, Charles, Nerbonne, John &amp; Watt, Dominic (eds)</t>
  </si>
  <si>
    <t>Marián Sloboda</t>
  </si>
  <si>
    <t>KJP</t>
  </si>
  <si>
    <t>Pavel Kubaník</t>
  </si>
  <si>
    <t>Gottdiener, Mark</t>
  </si>
  <si>
    <t>Postmodern Semiotics: Material Culture and the Forms of Postmodern Life</t>
  </si>
  <si>
    <t>Blackwell</t>
  </si>
  <si>
    <t>Hirt, Sonia A.</t>
  </si>
  <si>
    <t>Iron Curtains: Gates, Suburbs, and Privatization of Space in the Post-Socialist City</t>
  </si>
  <si>
    <t>Jayyusi, Lena</t>
  </si>
  <si>
    <t>Catégorisation et ordre moral</t>
  </si>
  <si>
    <t>Economica</t>
  </si>
  <si>
    <t>Lim, L., &amp; Ansaldo, U.</t>
  </si>
  <si>
    <t>Languages in Contact</t>
  </si>
  <si>
    <t>Marićová, Anna</t>
  </si>
  <si>
    <t>Slovník pazovského nárečia</t>
  </si>
  <si>
    <t>ESA</t>
  </si>
  <si>
    <t>Monmonier, Mark</t>
  </si>
  <si>
    <t>How to Lie with Maps (3rd ed.)</t>
  </si>
  <si>
    <t>University of Chicago Press</t>
  </si>
  <si>
    <t>Nowicka, Agnieszka</t>
  </si>
  <si>
    <t>Ethnic Categorization in Interviews in English as a Lingua Franca</t>
  </si>
  <si>
    <t>Peter Lang</t>
  </si>
  <si>
    <t>Siiner, M., F. M. Hult &amp; T. Kupisch (eds)</t>
  </si>
  <si>
    <t>Language Policy and Language Acquisition Planning</t>
  </si>
  <si>
    <t>Springer</t>
  </si>
  <si>
    <t>Sudecký, Ratko et al.</t>
  </si>
  <si>
    <t>Slovenské divadlo v Iloku 1914 – 2008</t>
  </si>
  <si>
    <t>Matica slovenská Ilok</t>
  </si>
  <si>
    <t>Sudecký, Ratko</t>
  </si>
  <si>
    <t>Slováci v Srieme</t>
  </si>
  <si>
    <t>Nitrava</t>
  </si>
  <si>
    <t>Sims, Andrea</t>
  </si>
  <si>
    <t>Inflectional Defectiveness</t>
  </si>
  <si>
    <t>ÚRS</t>
  </si>
  <si>
    <t>Pavel Štichauer</t>
  </si>
  <si>
    <t xml:space="preserve">Cruschina, S., Ledgeway, A., Remberger, E.M. </t>
  </si>
  <si>
    <t>Italian Dialectology at the Interfaces</t>
  </si>
  <si>
    <t>Guardado, Martin</t>
  </si>
  <si>
    <t xml:space="preserve">Discourse, Ideology and Heritage Language Socialization: Micro and Macro Perspectives </t>
  </si>
  <si>
    <t>De Gruyter Mouton</t>
  </si>
  <si>
    <t>KSES</t>
  </si>
  <si>
    <t>Brice Heath, Shirley</t>
  </si>
  <si>
    <t>Ways with Words</t>
  </si>
  <si>
    <t>Wells, Karen</t>
  </si>
  <si>
    <t>Childhood Studies: Making Young Subjects</t>
  </si>
  <si>
    <t>Polity</t>
  </si>
  <si>
    <t>Brooker, Liz, Mindy Blaise &amp; Susan Edwards (eds)</t>
  </si>
  <si>
    <t>The SAGE Handbook of Play and Learning in Early Childhood</t>
  </si>
  <si>
    <t>SAGE</t>
  </si>
  <si>
    <t>Booij, Geert</t>
  </si>
  <si>
    <t>The construction of words, advances in construction morphology</t>
  </si>
  <si>
    <t xml:space="preserve">Springer </t>
  </si>
  <si>
    <t>ÚČJTK</t>
  </si>
  <si>
    <t>Eva Lehečková</t>
  </si>
  <si>
    <t>Goldberg, Adele</t>
  </si>
  <si>
    <t>Explain me this: creativity, competition, and the partial productivity of constructions</t>
  </si>
  <si>
    <t>Princeton University Press</t>
  </si>
  <si>
    <t>Bierwiaczonek, Boguslaw</t>
  </si>
  <si>
    <t>Metonymy in language, thought and brain</t>
  </si>
  <si>
    <t>Equinox Pub</t>
  </si>
  <si>
    <t>Speelman, Dirk et al.</t>
  </si>
  <si>
    <t>Mixed-effects regression models in linguistics</t>
  </si>
  <si>
    <t>Geeraerts, Dirk</t>
  </si>
  <si>
    <t>Ten lectures on cognitive sociolinguistics</t>
  </si>
  <si>
    <t>Brill</t>
  </si>
  <si>
    <t>Levinson, Stephen C. et al.</t>
  </si>
  <si>
    <t>Demonstratives in cross-linguistic perspective</t>
  </si>
  <si>
    <t>Ward, Nigel</t>
  </si>
  <si>
    <t>The prosodic patterns of English conversation</t>
  </si>
  <si>
    <t>Rudas, Tamás</t>
  </si>
  <si>
    <t>Lectures on categorical data analysis</t>
  </si>
  <si>
    <t>Gachet, F.</t>
  </si>
  <si>
    <t>Incises de discours rapporté et autres verbes parenthétiques</t>
  </si>
  <si>
    <t>Champion</t>
  </si>
  <si>
    <t>Olga Nádvorníková</t>
  </si>
  <si>
    <t>Juan Manuel Lopez Munoz, Sophie Marnette, Laurence Rosier</t>
  </si>
  <si>
    <t>Le discours rapporté dans tous ses états</t>
  </si>
  <si>
    <t>L´Harmattan</t>
  </si>
  <si>
    <t>de Gruyter</t>
  </si>
  <si>
    <t>Bec, Pierre</t>
  </si>
  <si>
    <t>Manuel pratique de philologie romane, tome 1 : italien, espagnol, portugais, occitan, catalan et gascon</t>
  </si>
  <si>
    <t>Editions A et J Picard </t>
  </si>
  <si>
    <t>Bodelet, Gaëlle</t>
  </si>
  <si>
    <t>Ecrire sans fautes pour les Nuls</t>
  </si>
  <si>
    <t>Dostie, Gaëtane</t>
  </si>
  <si>
    <t>Lexique, grammaire, discours: Marqueurs discursifs</t>
  </si>
  <si>
    <t>Philip H. Miller, Anne Zribi-Hertz</t>
  </si>
  <si>
    <t>Essais sur la grammaire comparée du français et de l'anglais</t>
  </si>
  <si>
    <t>Presses universitaires de Vincennes</t>
  </si>
  <si>
    <t>Vetters, Carl</t>
  </si>
  <si>
    <t>Temps, aspect et narration</t>
  </si>
  <si>
    <t>Rodopi</t>
  </si>
  <si>
    <t>Franckel, J.J. &amp; Lebaud, D.</t>
  </si>
  <si>
    <t>Les figures du sujet – A propos des verbes de perception, sentiment, connaissance</t>
  </si>
  <si>
    <t>Ophrys</t>
  </si>
  <si>
    <t>Catach, Nina</t>
  </si>
  <si>
    <t>La Ponctuation</t>
  </si>
  <si>
    <t>Hans C. Boas, Steffen Höder</t>
  </si>
  <si>
    <t>Constructions in Contact: Constructional perspectives on contact phenomena in Germanic languages</t>
  </si>
  <si>
    <t>Benjamins</t>
  </si>
  <si>
    <t>Mirjam Friedová</t>
  </si>
  <si>
    <t>Cluse, Christoph, Clemens, Lukas</t>
  </si>
  <si>
    <t>The Jews of Europe around 1400: Disruption, Crisis, and Resilience</t>
  </si>
  <si>
    <t>Harrassowitz</t>
  </si>
  <si>
    <t>KBV</t>
  </si>
  <si>
    <t xml:space="preserve">Milan Žonca </t>
  </si>
  <si>
    <t>Rotman, David</t>
  </si>
  <si>
    <t>Draḳonim, shedim u-meḥozot ḳesumim : ʻal ha-mufla ba-sipur ha-ʻivri bi-yeme ha-benayim (Dragons, demons and wondrous realms: the marvelous in medieval Hebrew narrative)</t>
  </si>
  <si>
    <t>Dvir</t>
  </si>
  <si>
    <t>Milan Žonca</t>
  </si>
  <si>
    <t>Fernández-Morera, Darío</t>
  </si>
  <si>
    <r>
      <t>The myth of the Andalusian paradise: Muslims, Christians, and Jews under Islamic rule in medieval Spain</t>
    </r>
    <r>
      <rPr>
        <sz val="12"/>
        <color rgb="FF000000"/>
        <rFont val="Calibri"/>
        <family val="2"/>
        <scheme val="minor"/>
      </rPr>
      <t> </t>
    </r>
  </si>
  <si>
    <t>ISI Books</t>
  </si>
  <si>
    <t>Brepols</t>
  </si>
  <si>
    <t>Wilken, Robert Louis</t>
  </si>
  <si>
    <t>John Chrysostom and the Jews: Rhetoric &amp; Reality in the Late 4th Century</t>
  </si>
  <si>
    <t>Wipf &amp; Stock</t>
  </si>
  <si>
    <t>Daileader, P.</t>
  </si>
  <si>
    <t>Saint Vincent Ferrer, His World and Life: Religion and Society in Late Medieval Europe</t>
  </si>
  <si>
    <t>Robinson, James T.</t>
  </si>
  <si>
    <t>Samuel Ibn Tibbon’s Commentary on Ecclesiastes: The Book of the Soul of Man</t>
  </si>
  <si>
    <t>Mohr Siebeck</t>
  </si>
  <si>
    <t>Hasselhoff, Görge, Fidora, Alexander</t>
  </si>
  <si>
    <t>Ramón Martí’s Pugio Fidei: Studies and Texts</t>
  </si>
  <si>
    <t>Obrador Edèndum</t>
  </si>
  <si>
    <t>Crown, A., Tal, Abraham</t>
  </si>
  <si>
    <t>A Companion to Samaritan Studies</t>
  </si>
  <si>
    <t>Milan Žonca (Daniel Boušek)</t>
  </si>
  <si>
    <t>Susanne Scholz, Ulrike Vedder (eds.)</t>
  </si>
  <si>
    <t>Handbuch Literatur &amp; Materielle Kultur</t>
  </si>
  <si>
    <t>ÚPA</t>
  </si>
  <si>
    <t>Tomáš Klír</t>
  </si>
  <si>
    <t>Carocci, Sandro – Lazzarini, Isabella (eds.)</t>
  </si>
  <si>
    <t>Social mobility in Medieval Italy (1100-1500)</t>
  </si>
  <si>
    <t>Dyer, Christopher - Thoen, Erik - Williamson, Tom (eds.)</t>
  </si>
  <si>
    <t>Peasants and their fields : the rationale of open-field agriculture, c. 700-1800</t>
  </si>
  <si>
    <t>McLeman, Robert – Gemenne, François (eds.)</t>
  </si>
  <si>
    <t>Routledge handbook of environmental displacement and migration</t>
  </si>
  <si>
    <t>Jones, Richard - Dyer, Christopher (eds.)</t>
  </si>
  <si>
    <t>Farmers, consumers, innovators : the world of Joan Thirsk</t>
  </si>
  <si>
    <t>Congost, Rosa - Luna, Pablo F. (eds.)</t>
  </si>
  <si>
    <t>Agrarian change and imperfect property : Emphyteusis in Europe (16th to 19th centuries</t>
  </si>
  <si>
    <t>Briggs, Chris - Zuijderduijn, Jaco (eds.)</t>
  </si>
  <si>
    <t>Land and credit : mortgages in the medieval and early modern European countryside</t>
  </si>
  <si>
    <t xml:space="preserve">Hoffman; Philip T. </t>
  </si>
  <si>
    <t>Growth in a Traditional Society : The French Countryside, 1450-1815</t>
  </si>
  <si>
    <t>S. J. Watts (Sheldon J.</t>
  </si>
  <si>
    <t>A social history of Western Europe, 1450-1720 : tensions and solidarities among rural peo</t>
  </si>
  <si>
    <t>Fertig, Georg (ed.)</t>
  </si>
  <si>
    <t>Social networks, political institutions, and rural societies</t>
  </si>
  <si>
    <t>Gérard Béaur, Phillipp R. Schofield, Jean-Michel Chevet, María Teresa Pérez Pícazo (eds.)</t>
  </si>
  <si>
    <t>Property rights, land markets and economic growth in the European countryside : (thirteenth-twentieth centuries)</t>
  </si>
  <si>
    <t>Michl, Eike Henning</t>
  </si>
  <si>
    <t>Ausgrabungen in der Wüstung Lindelach: ein archäologischer Beitrag zur Siedlungsforschung und Sachkultur des Spätmittelalters und der frühen Neuzeit</t>
  </si>
  <si>
    <t>DR. RUDOLF HABELT GMBH · BONN</t>
  </si>
  <si>
    <t>Meg Boulton, Jane Hawkes, and Heidi Stoner (eds.)</t>
  </si>
  <si>
    <t>Place and space in the medieval world</t>
  </si>
  <si>
    <t>Johan Callmer, Ingrid Gustin, Mats Roslund (eds.)</t>
  </si>
  <si>
    <t>Identity Formation and Diversity in the Early Medieval Baltic and Beyond : Communicators and Communication</t>
  </si>
  <si>
    <t>Kießling, Rolf - Troßbach, Werner</t>
  </si>
  <si>
    <t>Grundzüge der Agrargeschichte. 1: Vom Spätmittelalter bis zum Dreißigjährigen Krieg: (1350 - 1650)</t>
  </si>
  <si>
    <t>Böhlau Verlag</t>
  </si>
  <si>
    <t>Ittai Weinryb (ed.)</t>
  </si>
  <si>
    <t>Agents of faith : votive objects in time and place</t>
  </si>
  <si>
    <t>ÚŘLS</t>
  </si>
  <si>
    <t>Martin Bažil </t>
  </si>
  <si>
    <t xml:space="preserve">Lucie Doležalová </t>
  </si>
  <si>
    <t>Wissenschaftsprache Deutsch: Lesen-Verstehen-Schreiben</t>
  </si>
  <si>
    <t>W. Haug-B. Wachinger</t>
  </si>
  <si>
    <t xml:space="preserve">Exempel und Exempelsammlungen </t>
  </si>
  <si>
    <t>S. Vanderputten (ed.)</t>
  </si>
  <si>
    <t>Understanding Monastic Practices of Oral Communication</t>
  </si>
  <si>
    <t>T. Sharp et al. (eds.)</t>
  </si>
  <si>
    <t>From Learning to Love: Schools, Law, and Pastoral Care in the Middle Ages – Essays in Honour of Joseph W. Goering, , Papers in Mediaeval Studies 29</t>
  </si>
  <si>
    <t>J. McEvoy &amp; M. Dunne (eds)</t>
  </si>
  <si>
    <t xml:space="preserve">The Irish Contribution to European Scholastic Thought </t>
  </si>
  <si>
    <t>Four Courts Press</t>
  </si>
  <si>
    <t>J. Ziolkowski, ed.</t>
  </si>
  <si>
    <t>Obscenity: Social control and artistic creation in the European Middle Ages</t>
  </si>
  <si>
    <t>9789004109285 </t>
  </si>
  <si>
    <t>Miller, Sarah Allison</t>
  </si>
  <si>
    <t>Medieval Monstrosity and the Female Body </t>
  </si>
  <si>
    <t>Marilena Maniaci</t>
  </si>
  <si>
    <t xml:space="preserve">Archeologia del manoscritto </t>
  </si>
  <si>
    <t>Viella</t>
  </si>
  <si>
    <t>L. Alidori (ed.)</t>
  </si>
  <si>
    <t>Cicli e immagini bibliche nella miniatura</t>
  </si>
  <si>
    <t>E. Andersen et al.</t>
  </si>
  <si>
    <t>A Companion to Mysticism and Devotion in Northern Germany in the Late Middle Ages</t>
  </si>
  <si>
    <t>D. de Bruyne</t>
  </si>
  <si>
    <t>Prefaces to the Latin Bible</t>
  </si>
  <si>
    <t>After Arundel: Religious Writing in Fifteenth-Century England</t>
  </si>
  <si>
    <t>F. Harkins, A. Canty (eds.)</t>
  </si>
  <si>
    <t>A Companion to Job in the Middle Ages</t>
  </si>
  <si>
    <t>Design and Distribution of Late Medieval Manuscripts in England</t>
  </si>
  <si>
    <t>York Medieval Press</t>
  </si>
  <si>
    <t>Medieval Manuscripts, Their Makers and Users: A Special Issue of Viator in Honor of Richard and Mary Rouse</t>
  </si>
  <si>
    <t>Andrea Svobodová</t>
  </si>
  <si>
    <t>WdG</t>
  </si>
  <si>
    <t>Frangoulidis - Harrison (eds.)</t>
  </si>
  <si>
    <t>Life, Love and Death in Latin Poetry</t>
  </si>
  <si>
    <t>Martin Bažil</t>
  </si>
  <si>
    <t>Pachurka, Daniel (ed.)</t>
  </si>
  <si>
    <t>Ricoldus de Monte Crucis. Tractatus seu disputatio contra Saracenos et Alchoranum</t>
  </si>
  <si>
    <t>Pavel Sládek</t>
  </si>
  <si>
    <t>Todt, Hans Heinrich (ed.)</t>
  </si>
  <si>
    <t>Petrus Martyr Anglerius. Legatio Babylonica</t>
  </si>
  <si>
    <t>Roth, Ulli (ed.)</t>
  </si>
  <si>
    <t>Johannes von Segovia. De gladio divini spiritus in corda mittendo Sarracenorum</t>
  </si>
  <si>
    <t>Förstel, Karl (ed.)</t>
  </si>
  <si>
    <t>Schriften zum Islam von Arethas und Euthymios Zigabenos und Fragmente der griechischen Koranübersetzung</t>
  </si>
  <si>
    <t>Glei, Reinhold F.; Tottoli, Roberto (ed.)</t>
  </si>
  <si>
    <t>Ludovico Marracci at work: The evolution of his Latin translation of the Qurʾān in the light of his newly discovered manuscripts. With an edition and a comparative linguistic analysis of Sura 18</t>
  </si>
  <si>
    <t>Yolles, Julian; Weiss, Jessica (eds.)</t>
  </si>
  <si>
    <t>Medieval Latin Lives of Muhammad</t>
  </si>
  <si>
    <t>Harvard University Press</t>
  </si>
  <si>
    <t>Manekin, Charles H., Langermann, Y. Tzvi, Biesterfeldt, Hans Hinrich (Eds.)</t>
  </si>
  <si>
    <t>Moritz Steinschneider. The Hebrew Translations of the Middle Ages and the Jews as Transmitters (Vol I. Preface. General Remarks. Jewish Philosophers)</t>
  </si>
  <si>
    <t>Levian, Curt</t>
  </si>
  <si>
    <t>King Artus: A Hebrew Arthurian Romance of 1279</t>
  </si>
  <si>
    <t>Syracuse University Press</t>
  </si>
  <si>
    <t>Cohen, Mark R.</t>
  </si>
  <si>
    <t>Majlis: Interreligious Encounters in Medieval Islam</t>
  </si>
  <si>
    <t>Schippers, Arie</t>
  </si>
  <si>
    <t>Spanish-Hebrew Poetry and the Arabic Literary Tradition: Arabic Themes in Hebrew Andalusian Poetry</t>
  </si>
  <si>
    <t>al-Shatibi</t>
  </si>
  <si>
    <t>Reconciliation of the Fundamentals of Islamic Law: Al-Muwafaqat Fi Usul Al-Sharai'a, volume I</t>
  </si>
  <si>
    <t>Garnet Publishing Ltd</t>
  </si>
  <si>
    <t>Reconciliation of the Fundamentals of Islamic Law: Al-Muwafaqat fi Usul al-Shari'a, Volume II</t>
  </si>
  <si>
    <t>Cobb, Paul M.</t>
  </si>
  <si>
    <t>White Banners: Contention in 'Abbasid Syria, 750-880</t>
  </si>
  <si>
    <t>SUNY Press</t>
  </si>
  <si>
    <t>Cook, Bradley J,. (ed.)</t>
  </si>
  <si>
    <t>Classical Foundations of Islamic Educational Thought: A Compendium of Parallel English-Arabic Texts</t>
  </si>
  <si>
    <t>Brigham Young University</t>
  </si>
  <si>
    <t xml:space="preserve">Ghouirgate, Mehdi </t>
  </si>
  <si>
    <t>L'ordre almohade (1120-1269) : Une nouvelle lecture anthropologique</t>
  </si>
  <si>
    <t>Presses Universitaires du Mirail</t>
  </si>
  <si>
    <t>Sharon, Moshe</t>
  </si>
  <si>
    <t>Black Banners from the East: The Establishment of the Abbasid State: Incubation of a Revolt</t>
  </si>
  <si>
    <t>ACLS Humanities E-Book</t>
  </si>
  <si>
    <t>Black Banners from the East: Revolt: The Social and Military Aspects of the Abbasid Revolution</t>
  </si>
  <si>
    <t>Wilmers, Damaris</t>
  </si>
  <si>
    <t>Beyond Schools: Muḥammad b. Ibrāhīm al-Wazīrʼs (d. 840/1436) Epistemology of Ambiguity</t>
  </si>
  <si>
    <t>Sayyid, Ayman Fu'âd</t>
  </si>
  <si>
    <t>La Capitale de l'Egypte jusqu'à l'Époque Fatimide al-Qâhira et al-Fustât. Essai de Reconstitution Topographique</t>
  </si>
  <si>
    <t>Kahil, Abdallah</t>
  </si>
  <si>
    <t>The Sultan Hasan Complex in Cairo 1357-1364. A Case Study in the Formation of Mamluk Style</t>
  </si>
  <si>
    <t>Tamcke, Martin</t>
  </si>
  <si>
    <t>Christians and Muslims in dialogue in the Islamic Orient of the Middle Ages</t>
  </si>
  <si>
    <t>Comerro, Viviane</t>
  </si>
  <si>
    <t>Les Traditions sur la constitution du Muṣḥaf de ʻUthmān</t>
  </si>
  <si>
    <t>Binay, Sara; Leder, Stefan (eds.)</t>
  </si>
  <si>
    <t>Translating the Bible into Arabic: historical, text-critical and literary aspects</t>
  </si>
  <si>
    <t>Kropp, Manfred S. (Ed.)</t>
  </si>
  <si>
    <t>Results of contemporary research on the Qur'ân. The question of a historio-critical text of the Qur'ân</t>
  </si>
  <si>
    <t>Rosman, M. J.</t>
  </si>
  <si>
    <t>The Lord’s Jews: Magnate–Jewish Relations in the Polish-Lithuanian Commonwealth during the Eighteenth Century</t>
  </si>
  <si>
    <t>Carlebach, Elisheva</t>
  </si>
  <si>
    <t>Palaces of Time: Jewish Calendar and Culture in Early Modern Europe</t>
  </si>
  <si>
    <t>Kogman-Appel, Katrin</t>
  </si>
  <si>
    <t>A Mahzor from Worms: Art and Religion in a Medieval Jewish Community</t>
  </si>
  <si>
    <t>Behrens-Abouseif, Doris</t>
  </si>
  <si>
    <t>Book in Mamluk Egypt and Syria (1250-1517)</t>
  </si>
  <si>
    <t>Heller, Marvin J.</t>
  </si>
  <si>
    <t>Printing the Talmud: Complete Editions, Tractates, and Other Works and the Associated Presses from the Mid-17th Century through the 18th Century</t>
  </si>
  <si>
    <t>Merback, Mitchell (ed.)</t>
  </si>
  <si>
    <t>Beyond the Yellow Badge: Anti-Judaism and Antisemitism in Medieval and Early Modern Visual Culture</t>
  </si>
  <si>
    <t>Roitman, Jessica</t>
  </si>
  <si>
    <t>The Same but Different? Inter-cultural Trade and the Sephardim, 1595-1640</t>
  </si>
  <si>
    <t>Simonsohn, Shlomo</t>
  </si>
  <si>
    <t>The Jews of Italy: Antiquity</t>
  </si>
  <si>
    <t>Wolfthal, Diane</t>
  </si>
  <si>
    <t>Picturing Yiddish: Gender, Identity, and Memory in the Illustrated Yiddish Books of Renaissance Italy</t>
  </si>
  <si>
    <t>Weinstein, Roni</t>
  </si>
  <si>
    <t>Marriage Rituals Italian Style: A Historical Anthropological Perspective on Early Modern Italian Jews</t>
  </si>
  <si>
    <t>Sela, Shlomo</t>
  </si>
  <si>
    <t>Abraham Ibn Ezra and the Rise of Medieval Hebrew Science</t>
  </si>
  <si>
    <t>Gross, Abraham</t>
  </si>
  <si>
    <t>Iberian Jewry from Twilight to Dawn: World of Rabbi Abraham Saba</t>
  </si>
  <si>
    <t>Arbel, Benjamin</t>
  </si>
  <si>
    <t>Trading Nations: Jews and Venetians in the Early-Modern Eastern Mediterranean</t>
  </si>
  <si>
    <t>Israel, Jonsthan I.</t>
  </si>
  <si>
    <t>Diasporas within a Diaspora: Jews, Crypto-Jews and the World of Maritime Empires (1540-1740)</t>
  </si>
  <si>
    <t>Zadeh, Travis</t>
  </si>
  <si>
    <t>Mapping Frontiers across Medieval Islam:Geography, Translation and the 'Abbasid Empire</t>
  </si>
  <si>
    <t>Edinburgh University Press</t>
  </si>
  <si>
    <t>Stroumsa, Sarah</t>
  </si>
  <si>
    <t>Freethinkers of Medieval Islam: Ibn Al-Rāwandī, Abū Bakr Al-Rāzī, and Their Impact on Islamic Thought</t>
  </si>
  <si>
    <t>Wallis, Faith (ed.)</t>
  </si>
  <si>
    <t>Medieval Textual Cultures: Agents of Transmission, Translation and Transformation</t>
  </si>
  <si>
    <t>Lazarus-Yafeh, Hava</t>
  </si>
  <si>
    <t>Intertwined Worlds: Medieval Islam and Bible Criticism</t>
  </si>
  <si>
    <t>Shehadi, Fadlou</t>
  </si>
  <si>
    <t>Philosophies of Music in Medieval Islam</t>
  </si>
  <si>
    <t xml:space="preserve">Homer’s Iliad: The Basel Commentary. Prolegomena. </t>
  </si>
  <si>
    <t>Martin Bažil (pro Sylvu Fischerovou)</t>
  </si>
  <si>
    <t>Claude Brügger (ed.)</t>
  </si>
  <si>
    <t>Homer’s Iliad: The Basel Commentary book XXIV.</t>
  </si>
  <si>
    <t>Marina Coray (ed.) </t>
  </si>
  <si>
    <t>Homer’s Iliad: The Basel Commentary book XVIII.</t>
  </si>
  <si>
    <t>Martha Krieter-Spiro (ed.)</t>
  </si>
  <si>
    <t>Homer’s Iliad: The Basel Commentary book XIV.</t>
  </si>
  <si>
    <t>Magdalene Stoevesandt (ed.)</t>
  </si>
  <si>
    <t>Homer’s Iliad: The Basel Commentary book VI.</t>
  </si>
  <si>
    <t>Homer’s Iliad: The Basel Commentary book III.</t>
  </si>
  <si>
    <t>Claude Brügger (ed.)</t>
  </si>
  <si>
    <t>Homer’s Iliad: The Basel Commentary book XVI.</t>
  </si>
  <si>
    <t xml:space="preserve">Marina Coray (ed.) </t>
  </si>
  <si>
    <t>Homer’s Iliad: The Basel Commentary book XIX.</t>
  </si>
  <si>
    <t xml:space="preserve">Martin Bažil </t>
  </si>
  <si>
    <t>Jiří Starý</t>
  </si>
  <si>
    <t>George Clark, Daniel Timmons</t>
  </si>
  <si>
    <t>J.R.R. Tolkien and His Literary Resonances: Views of Middle-earth</t>
  </si>
  <si>
    <t>Greenwood Publishing Group</t>
  </si>
  <si>
    <t>Adolf Noreen</t>
  </si>
  <si>
    <t>Abriss der Urgermanischen Lautlehre mit besondere Rücksicht auf die Nordischen Sprachen.</t>
  </si>
  <si>
    <t>Judy Quinn, Maria Adele Cipolla</t>
  </si>
  <si>
    <t>Studies in the Transmission and Reception of Old Norse Literature</t>
  </si>
  <si>
    <t>Sergej Liamin</t>
  </si>
  <si>
    <t>Winter Verlag</t>
  </si>
  <si>
    <t>Hans Frede Nielsen</t>
  </si>
  <si>
    <t>The Early Runic Language of Scandinavia - Studies in Germanic Dialect Geography</t>
  </si>
  <si>
    <t>Universitätsverlag Winte</t>
  </si>
  <si>
    <t>David Harvey</t>
  </si>
  <si>
    <t>The Song of Middle Earth: J.R.R. Tolkien's Themes, Symbols and Myth</t>
  </si>
  <si>
    <t>Odd Einar Haugen (ed.)</t>
  </si>
  <si>
    <t>Handbok i norrøn filologi</t>
  </si>
  <si>
    <t>Jónas Kristjánsson, Vésteinn Ólason</t>
  </si>
  <si>
    <t>Eddukvæði I.-II.</t>
  </si>
  <si>
    <t>Hið íslenska bókmenntafélag</t>
  </si>
  <si>
    <t>Daniel Vetter</t>
  </si>
  <si>
    <t>Ísland: Ferðasaga frá 17. öld</t>
  </si>
  <si>
    <t>Guðmundur J. Guðmundsson</t>
  </si>
  <si>
    <t>Á hjara veraldar: Saga norrænna manna á Grænlandi</t>
  </si>
  <si>
    <t>Mál og menning</t>
  </si>
  <si>
    <t>Wolfgang Krause</t>
  </si>
  <si>
    <t>Die Sprache der urnordischen Runeinschriften.</t>
  </si>
  <si>
    <t>Elmer H. Antonsen</t>
  </si>
  <si>
    <t>A Concise Grammar of the Older Runic Inscriptions</t>
  </si>
  <si>
    <t>Tineke Looijenga</t>
  </si>
  <si>
    <t>Texts &amp; contexts of the oldest Runic inscriptions</t>
  </si>
  <si>
    <t>Martin Syrett</t>
  </si>
  <si>
    <t>The Unaccented Vowels of Proto-Norse</t>
  </si>
  <si>
    <t>Einar Haugen</t>
  </si>
  <si>
    <t>Scandinavian Language Structures: A Comparative Historical Survey</t>
  </si>
  <si>
    <t>Max Niemeyer</t>
  </si>
  <si>
    <t>R. D. Fulk</t>
  </si>
  <si>
    <t>A Comparative Grammar of the Early Germanic Languages</t>
  </si>
  <si>
    <t>Helge Sandøy</t>
  </si>
  <si>
    <t>Norsk språkhistorie I. Mønster.</t>
  </si>
  <si>
    <t>Novus</t>
  </si>
  <si>
    <t>Brit Mæhlum</t>
  </si>
  <si>
    <t>Norsk språkhistorie II. Praksis.</t>
  </si>
  <si>
    <t>Tove Bull</t>
  </si>
  <si>
    <t>Norsk språkhistorie III. Ideologi.</t>
  </si>
  <si>
    <t>Jesse Byock</t>
  </si>
  <si>
    <t>Viking Age Iceland</t>
  </si>
  <si>
    <t>Penguin Books</t>
  </si>
  <si>
    <t>Sigrid Schottenius Cullhed (ed.)</t>
  </si>
  <si>
    <t>Heidelberg: Winter</t>
  </si>
  <si>
    <t>Etienne Wolff (ed.)</t>
  </si>
  <si>
    <t>Ausone en 2015 : Bilan et nouvelles perspectives</t>
  </si>
  <si>
    <t>Ute Tischer (ed.)</t>
  </si>
  <si>
    <t>J. D. Reed (ed.)</t>
  </si>
  <si>
    <t>Virgil´s Gaze: Nation and Poetry in the Aeneid</t>
  </si>
  <si>
    <t>R. A. Smith</t>
  </si>
  <si>
    <t>The Primacy of Vision in Virgil´s Aeneid</t>
  </si>
  <si>
    <t>Jaś Elsner (ed.)</t>
  </si>
  <si>
    <t>Roman eyes: visuality &amp; subjectivity in art &amp; text</t>
  </si>
  <si>
    <t>W.H. Keulen and Ulrike Egelhaaf-Gaiser</t>
  </si>
  <si>
    <t>Apuleius Madaurensis Metamorphoses, Book XI, The Isis Book</t>
  </si>
  <si>
    <t>W.H. Keulen</t>
  </si>
  <si>
    <t>Apuleius Madaurensis Metamorphoses, Book I</t>
  </si>
  <si>
    <t>G. Cavallo, P. Fedeli, A. Giardina</t>
  </si>
  <si>
    <t>Lo spazio letterario di Roma antica. Vol. 1: La produzione del testo.</t>
  </si>
  <si>
    <t>Salerno</t>
  </si>
  <si>
    <t>Lo spazio letterario di Roma antica. Vol. 2: La circolazione del testo.</t>
  </si>
  <si>
    <t>Lo spazio letterario di Roma antica. Vol. 3: La ricezione del testo.</t>
  </si>
  <si>
    <t>Lo spazio letterario di Roma antica. Vol. 4: L'Attualizzazione del testo.</t>
  </si>
  <si>
    <t>Lo spazio letterario di Roma antica. Vol. 5: Cronologia e bibliografia della letteratura latina. Indici analitici generali.</t>
  </si>
  <si>
    <t>G. Cambiano, L. Canfora, D. Lanza</t>
  </si>
  <si>
    <t>Lo spazio letterario della Grecia antica. Vol. 1\1: La produzione e la circolazione del testo. La «Polis».</t>
  </si>
  <si>
    <t>Lo spazio letterario della Grecia antica. Vol. 1\2: La produzione e la circolazione del testo. L'Ellenismo.</t>
  </si>
  <si>
    <t>Lo spazio letterario della Grecia antica. Vol. 1\3: La produzione e la circolazione del testo. I greci e Roma.</t>
  </si>
  <si>
    <t>Lo spazio letterario della Grecia antica. Vol. 2: La ricezione e l'Attualizzazione del testo.</t>
  </si>
  <si>
    <t>Lo spazio letterario della Grecia antica. Vol. 3: Cronologia e bibliografia della letteratura greca.</t>
  </si>
  <si>
    <t>Oxford University Press</t>
  </si>
  <si>
    <t>ÚPOL</t>
  </si>
  <si>
    <t>Pavel Barša</t>
  </si>
  <si>
    <t>Geoffrey Cantor,Marc Swetlitz (eds.)</t>
  </si>
  <si>
    <t>Jewish Tradition and the Challenge of Darwinism </t>
  </si>
  <si>
    <t>Daniel Boyarin</t>
  </si>
  <si>
    <t>Unheroic Conduct: The Rise of Heterosexuality and the Invention of the Jewish Man</t>
  </si>
  <si>
    <t>University of California Press</t>
  </si>
  <si>
    <t>Quasar</t>
  </si>
  <si>
    <t>Marek Verčík</t>
  </si>
  <si>
    <t>EMBERLING, Geoff</t>
  </si>
  <si>
    <t>Social Theory in Archaeology and Ancient History: The Present and Future of Counternarratives</t>
  </si>
  <si>
    <t>MARTIN, S. Rebecca</t>
  </si>
  <si>
    <t>University of Pennsylvania Press</t>
  </si>
  <si>
    <t>ALGRAIN, Isabelle</t>
  </si>
  <si>
    <t>L’alabastre attique: Origine, forme et usages</t>
  </si>
  <si>
    <t>CReA-Patrimoine</t>
  </si>
  <si>
    <t>SMITH, R.R:R. and WARD-PERKINS, Bryan</t>
  </si>
  <si>
    <t>The Last Statues of Antiquity</t>
  </si>
  <si>
    <t>DE ANGELIS, Franco</t>
  </si>
  <si>
    <t>Archaic and Classical Greek Sicily: A Social and Economic History</t>
  </si>
  <si>
    <t>SEAMAN, Kristen and SCHULTZ, Peter</t>
  </si>
  <si>
    <t>Artists and Artistic Production in Ancient Greece</t>
  </si>
  <si>
    <t>WECOWSKI, Marek</t>
  </si>
  <si>
    <t>The Rise of the Greek Aristocratic Banquet</t>
  </si>
  <si>
    <t>FERNÁNDEZ-GÖTZ, Manuel and ROYMANS, Nico</t>
  </si>
  <si>
    <t>Conflict Archaeology: Materialities of Collective Violence from Prehistory to Late Antiquity</t>
  </si>
  <si>
    <t>Taylor &amp; Francis Ltd</t>
  </si>
  <si>
    <t>Pollitt, J. J. (ed.)</t>
  </si>
  <si>
    <t>The Cambridge History of Painting in the Classical World</t>
  </si>
  <si>
    <t>Ladislav Stančo</t>
  </si>
  <si>
    <t>Nielsen, Inge</t>
  </si>
  <si>
    <t>Hellenistic Palaces: Tradition and Renewal</t>
  </si>
  <si>
    <t>Aarhus University Press</t>
  </si>
  <si>
    <t>Bordeaux, Olivier</t>
  </si>
  <si>
    <t>Les Grecs en Inde. Politiques et pratiques monétaires (IIIe s. a.C.-Ier s. p.C.)</t>
  </si>
  <si>
    <t>Ausonius Éditions</t>
  </si>
  <si>
    <t xml:space="preserve">Minardi, Michele </t>
  </si>
  <si>
    <t>Ancient Chorasmia. A Polity between the Semi-Nomadic and Sedentary Cultural Areas of Central Asia. Cultural Interactions and Local Developments from the Sixth Century BC to the First Century AD</t>
  </si>
  <si>
    <t>Peeters</t>
  </si>
  <si>
    <t>Ebbinghaus, Susanne (ed.)</t>
  </si>
  <si>
    <t>Animal-Shaped Vessels from the Ancient World</t>
  </si>
  <si>
    <t>Yale University Press</t>
  </si>
  <si>
    <t>The Art of Contact Comparative Approaches to Greek and Phoenician Art</t>
  </si>
  <si>
    <t xml:space="preserve">Jacques, Jouanna - Schiltz, Véronique  - Zink, Michel </t>
  </si>
  <si>
    <t>La Grèce dans les profondeurs de l'Asie : Actes du 26e colloque de la Villa Kérylos à Beaulieu-sur-Mer les 9 et 10 octobre 2015</t>
  </si>
  <si>
    <t>Académie des Inscriptions et Belles-Lettres</t>
  </si>
  <si>
    <t>FREDERIKSEN, Rune ; MARCHAND, Eckart</t>
  </si>
  <si>
    <t>Plaster Casts. Making, Collecting and Displaying from Classical Antiquity to the Present</t>
  </si>
  <si>
    <t>ÚKAR</t>
  </si>
  <si>
    <t>Peter Pavúk</t>
  </si>
  <si>
    <t>LISSARRAGUE, François</t>
  </si>
  <si>
    <t>The Aesthetics of the Greek Banquet: Images of Wine and Ritual</t>
  </si>
  <si>
    <t>La cite des satyres</t>
  </si>
  <si>
    <t>Editions de l'Ecole des Hautes Etudes en Sciences Sociales</t>
  </si>
  <si>
    <t>MITCHELL, Alexandre G.</t>
  </si>
  <si>
    <t>Greek Vase-Painting and the Origins of Visual Humour</t>
  </si>
  <si>
    <t>MORRIS, Ian</t>
  </si>
  <si>
    <t>Archaeology As Cultural History: Words and Things in Iron Age Greece </t>
  </si>
  <si>
    <t>NEVETT, Lisa C.</t>
  </si>
  <si>
    <t>House and Society in the Ancient Greek World</t>
  </si>
  <si>
    <t>OSBORNE, Robin</t>
  </si>
  <si>
    <t>The Transformation of Athens: Painted Pottery and the Creation of Classical Greece</t>
  </si>
  <si>
    <t> 9780691177670</t>
  </si>
  <si>
    <t>RASMUSSEN, Tom ; SPIVEY, Nigel</t>
  </si>
  <si>
    <t>Looking at Greek Vases</t>
  </si>
  <si>
    <t>SCHREITER, Charlotte</t>
  </si>
  <si>
    <t>Antike um jeden Preis. Gipsabgüsse und Kopien antiker Plastik am Ende des 18. Jahrhunderts</t>
  </si>
  <si>
    <t>SMITH, Tyler Jo</t>
  </si>
  <si>
    <t>Komast Dancers in Archaic Greek Art</t>
  </si>
  <si>
    <t>STANSBURY-O'DONNELL, Mark</t>
  </si>
  <si>
    <t>Pictorial Narrative in Ancient Greek Art</t>
  </si>
  <si>
    <t xml:space="preserve">STISSI, V. ; WIJNGAARDEN, G. J. </t>
  </si>
  <si>
    <t>The Complex Past of Pottery: Production, Circulation and Consumption of Mycenaean and Greek Pottery (16th to Early 5th Centuries Bc)</t>
  </si>
  <si>
    <t>TSINGARIDA, Athena ; VIVIERS, Didier</t>
  </si>
  <si>
    <t>Pottery Markets in the Ancient Greek World (8th-1st Centuries BC)</t>
  </si>
  <si>
    <t>Editions De Boccard</t>
  </si>
  <si>
    <t>MOUNTJOY, Penelope</t>
  </si>
  <si>
    <t>Decorated Pottery in Cyprus and Philistia in the 12th century BC, Cypriot IIIC and Philistine IIIC</t>
  </si>
  <si>
    <t>Austrian Acadenmy of Sciences Press</t>
  </si>
  <si>
    <t>AUGENTI, Andrea</t>
  </si>
  <si>
    <t>Archeologia dell'Italia medievale</t>
  </si>
  <si>
    <t>Editori Laterza</t>
  </si>
  <si>
    <t>PENSABENE, Patrizio - GASPARINI, Eleonora (eds.)</t>
  </si>
  <si>
    <t>ASMOSIA X: Proceedings of the Tenth International Conference. Interdisciplinary Studies on Ancient Stone</t>
  </si>
  <si>
    <t>L'Erma di Bretschneider</t>
  </si>
  <si>
    <t>FICARA - AUGENTI - RAVAIOLI</t>
  </si>
  <si>
    <t>Atlante dei beni archeologici della provincia di Ravenna vol. 1 - Il paesaggio monumentale del Medioevo</t>
  </si>
  <si>
    <t>AUGENTI - BERTELLI</t>
  </si>
  <si>
    <t>Felix Ravenna - La Croce, La Spada, La Vela: l'Alto Adriatico fra V e VI Secolo</t>
  </si>
  <si>
    <t>Skira</t>
  </si>
  <si>
    <t>WICKHAM, Chris</t>
  </si>
  <si>
    <t>Framing the Early Middle Ages: Europe and the Mediterranean, 400-800</t>
  </si>
  <si>
    <t>LIZZI TESTA, Rita (ed.)</t>
  </si>
  <si>
    <t>Le Trasformazioni delle élites in età tardoantica: Atti del Convegno Internazionale, Perugia, 15-16 marzo 2004 (Saggi Di Storia Antica) (Italian Edition) // Série: Saggi Di Storia Antica (Book 28)</t>
  </si>
  <si>
    <t>L'Erma di Bretschneider </t>
  </si>
  <si>
    <t>DRESKEN-WEILAND, Jutta</t>
  </si>
  <si>
    <t>Mosaics of Ravenna: Image and Meaning </t>
  </si>
  <si>
    <t>Schnell &amp; Steiner</t>
  </si>
  <si>
    <t>DELIYANNIS, Deborah Mauskopf</t>
  </si>
  <si>
    <t>Ravenna in Late Antiquity </t>
  </si>
  <si>
    <t>AUGENTI, Andrea - BERTELLI, C.</t>
  </si>
  <si>
    <t>Santi, banchieri e re. Ravenna e Classe nel VI secolo. San Severo il tempio ritrovato</t>
  </si>
  <si>
    <t>LAIOU, Angeliki E. - MORRISSON, Cécile</t>
  </si>
  <si>
    <t>The Byzantine Economy</t>
  </si>
  <si>
    <t>HANSEN FABRICIUS, Maria</t>
  </si>
  <si>
    <t>The Eloquence of Appropriation: Prolegomena to Understanding of Spolia in Early Christian Rome (Series: Analecta Romana Instituti Danici. Supplementum, Book 33) </t>
  </si>
  <si>
    <t>GRIG, Lucy - KELLY, Gavin (eds.)</t>
  </si>
  <si>
    <t>Two Romes: Rome and Constantinople in Late Antiquity (Series: Oxford Studies in Late Antiquity)</t>
  </si>
  <si>
    <t>ZANOTTO, Rita</t>
  </si>
  <si>
    <t>Vetusta servare (Series: Biblioteca di Felix Ravenna, Book 12)</t>
  </si>
  <si>
    <t>Edizioni del Girasole</t>
  </si>
  <si>
    <t>Andrew Wilson, Alan Bowman</t>
  </si>
  <si>
    <t>Trade, Commerce, and the State in the Roman World</t>
  </si>
  <si>
    <t>A.K. Şenol</t>
  </si>
  <si>
    <t>Commercial amphoras in the Graeco-Roman Museum of Alexandria</t>
  </si>
  <si>
    <t>Centre d'Études Alexandrines</t>
  </si>
  <si>
    <t>Mircea Negru</t>
  </si>
  <si>
    <t xml:space="preserve">The Native Roman Pottery of Roman Dacia </t>
  </si>
  <si>
    <t>British Archaeological Reports</t>
  </si>
  <si>
    <t>Maria Ivanova et al.</t>
  </si>
  <si>
    <t>Social Dimensions of Food in the Prehistoric Balkans</t>
  </si>
  <si>
    <t xml:space="preserve">Oxbow Books </t>
  </si>
  <si>
    <t>A.J. Parker</t>
  </si>
  <si>
    <t>Ancient Shipwrecks of the Mediterranean and the Roman Provinces</t>
  </si>
  <si>
    <t>Oxford</t>
  </si>
  <si>
    <t>Eric C. De Sena, Calin Timoc</t>
  </si>
  <si>
    <t>Romans in the Middle and Lower Danube Valley, 1st century BC–5th century AD</t>
  </si>
  <si>
    <t>Garcia, D.</t>
  </si>
  <si>
    <t>La celtique méditerranéenne - Habitats et sociétés en Languedoc et en Provence VIIIe-IIe siècles av. J.-C.</t>
  </si>
  <si>
    <t>Jan Kysela</t>
  </si>
  <si>
    <t xml:space="preserve">Prag, J. - Quinn, J.C. </t>
  </si>
  <si>
    <t>The Hellenistic West: Rethinking the Ancient Mediterranean</t>
  </si>
  <si>
    <t>Cambridge University press</t>
  </si>
  <si>
    <t>Barray, Luc</t>
  </si>
  <si>
    <t>De Carthage à Jéricho. Mythes et réalités du mercenariat celtique (Ve-Ier siècle a.C.)</t>
  </si>
  <si>
    <t>Ausonius</t>
  </si>
  <si>
    <t>Celtes, Galates et Gaulois, mercenaires de l'Antiquité. Représentation, recrutement, organisation</t>
  </si>
  <si>
    <t>Picard</t>
  </si>
  <si>
    <t xml:space="preserve">Cresci Marrone, G. - Tirelli M. </t>
  </si>
  <si>
    <t>Vigilia di romanizzazione. Altino e il Veneto orientale tra II e I secolo a. C.</t>
  </si>
  <si>
    <t xml:space="preserve">Fentress, E. ed. </t>
  </si>
  <si>
    <t xml:space="preserve">Cosa V: An Intermittent Town, Excavations 1991-1997 </t>
  </si>
  <si>
    <t>University of Michigan</t>
  </si>
  <si>
    <t>M. Tirelli</t>
  </si>
  <si>
    <t>Altino antica. Dai Veneti a Venezia</t>
  </si>
  <si>
    <t>Marsilio</t>
  </si>
  <si>
    <t>Cresci Marrone G. - Tirelli M.  </t>
  </si>
  <si>
    <t>ALTNOI. Il santuario altinate. Strutture del sacro a confronto e i luoghi di culto lungo la via Annia</t>
  </si>
  <si>
    <t>Marshall, John</t>
  </si>
  <si>
    <t>Taxila 3 Volume Set: An Illustrated Account of Archaeological Excavations: Taxila 3 Volume Paperback Set: An Illustrated Account of Archaeological Excavations</t>
  </si>
  <si>
    <t>Chapman, Herrick</t>
  </si>
  <si>
    <t>France´s Long Reconstruction</t>
  </si>
  <si>
    <t>ÚHSD</t>
  </si>
  <si>
    <t xml:space="preserve">Rákosník Jakub </t>
  </si>
  <si>
    <t>Eichengreen, Barry</t>
  </si>
  <si>
    <t>The Populist Temptation</t>
  </si>
  <si>
    <t>Olson, Richard</t>
  </si>
  <si>
    <t>Scientism and Technocracy in the 20th Century</t>
  </si>
  <si>
    <t>Lexington Books</t>
  </si>
  <si>
    <t>Bashford, Alison</t>
  </si>
  <si>
    <t>Oxford Handbook of the History of Eugenics</t>
  </si>
  <si>
    <t>Feichtinger, Johannes</t>
  </si>
  <si>
    <t>Die Akademien der Wissenschaften in Zentraleuropa im kalten Krieg</t>
  </si>
  <si>
    <t>Quinn Slobodian</t>
  </si>
  <si>
    <t>Globalists: The End of Empire and the Birth of Neoliberalism</t>
  </si>
  <si>
    <t>ÚČD</t>
  </si>
  <si>
    <t>Šustrová Radka</t>
  </si>
  <si>
    <t>Herzog, Dagmar</t>
  </si>
  <si>
    <t xml:space="preserve">Unlearning Eugenics: Sexuality, Reproduction, and Disability in Post-Nazi Europe </t>
  </si>
  <si>
    <t>University of Wisconsin Press</t>
  </si>
  <si>
    <t>Bucur, Maria</t>
  </si>
  <si>
    <t>Eugenics and Modernization in Interwar Romania</t>
  </si>
  <si>
    <t>University of Pittsburgh Press</t>
  </si>
  <si>
    <t>Derks, Hans</t>
  </si>
  <si>
    <t>Victims and Perpetrators: Dutch Shoah, 1933/45 and beyond</t>
  </si>
  <si>
    <t>9783657792184 </t>
  </si>
  <si>
    <t>Soloway, Richard A.</t>
  </si>
  <si>
    <t>Demography and Degeneration: Eugenics and the Declining Birthrate in Twentieth-Century Britain</t>
  </si>
  <si>
    <t>University of North Carolina Press</t>
  </si>
  <si>
    <t>Bange, Oliver –Villaume, Poul (eds.)</t>
  </si>
  <si>
    <t>The long détente : changing concepts of security and cooperation in Europe, 1950s-1980s</t>
  </si>
  <si>
    <t>Central European Univ Pr</t>
  </si>
  <si>
    <t>ÚSD</t>
  </si>
  <si>
    <t>Eizenstat, Stuart E.</t>
  </si>
  <si>
    <t>President Carter: The White House Years</t>
  </si>
  <si>
    <t>Thomas Dunne Books</t>
  </si>
  <si>
    <t>Hatzky, Christine</t>
  </si>
  <si>
    <t>Cubans in Angola: South-South Cooperation and Transfer of Knowledge, 1976–1991</t>
  </si>
  <si>
    <t>Gleijeses, Piero</t>
  </si>
  <si>
    <t>Conflicting Missions: Havana, Washington, and Africa, 1959-1976</t>
  </si>
  <si>
    <t>The University of North Carolina Press</t>
  </si>
  <si>
    <t>Harrison, Hope</t>
  </si>
  <si>
    <t>Driving the Soviets up the Wall: Soviet-East German Relations, 1953-1961</t>
  </si>
  <si>
    <t>Connelly, Matthew</t>
  </si>
  <si>
    <t>A Diplomatic Revolution: Algeria's Fight for Independence and the Origins of the Post-Cold War Era</t>
  </si>
  <si>
    <t>Von Bulow, Mathilde</t>
  </si>
  <si>
    <t>West Germany, Cold War Europe and the Algerian War</t>
  </si>
  <si>
    <t>Stenner, David</t>
  </si>
  <si>
    <t>Globalizing Morocco: Transnational Activism and the Post-Colonial State</t>
  </si>
  <si>
    <t>Bergman, Ronen</t>
  </si>
  <si>
    <t>Rise and Kill First: The Secret History of Israel's Targeted Assassinations</t>
  </si>
  <si>
    <t>Random House</t>
  </si>
  <si>
    <t>Mahler, Anne Garland</t>
  </si>
  <si>
    <t>From the Tricontinental to the Global South: Race, Radicalism, and Transnational Solidarity</t>
  </si>
  <si>
    <t>Duke University Press Books</t>
  </si>
  <si>
    <t>Leander, Ann, Waever, Ole (eds.)</t>
  </si>
  <si>
    <t>Assembling Exclusive Expertise: Knowledge, Ignorance and Conflict Resolution in the Global South</t>
  </si>
  <si>
    <t>Munro, John</t>
  </si>
  <si>
    <t>The Anticolonial Front: The African American Freedom Struggle and Global Decolonisation, 1945-1960</t>
  </si>
  <si>
    <t>Smith, Andrew, Jeppesen, Chris (eds)</t>
  </si>
  <si>
    <t>Britain, France and the Decolonization of Africa: Future Imperfect?</t>
  </si>
  <si>
    <t>UCL Press</t>
  </si>
  <si>
    <t>Jobs, Richard Ivan</t>
  </si>
  <si>
    <t>Backpack Ambassadors: How Youth Travel Integrated Europe</t>
  </si>
  <si>
    <t>Suri, Jeremi</t>
  </si>
  <si>
    <t>Power and Protest: Global Revolution and the Rise of Detente</t>
  </si>
  <si>
    <t>Rakove, Robert</t>
  </si>
  <si>
    <t>Kennedy, Johnson and the Nonalingned world</t>
  </si>
  <si>
    <t>Immerman, Richard, Goedde, Petra (eds.)</t>
  </si>
  <si>
    <t>Oxford handbook of the cold war</t>
  </si>
  <si>
    <t>Hunter, Emma</t>
  </si>
  <si>
    <t>Political Thought and the Public Sphere in Tanzania: Freedom, Democracy and Citizenship in the Era of Decolonization</t>
  </si>
  <si>
    <t>Grilli, Matteo</t>
  </si>
  <si>
    <t>Nkrumaism and African Nationalism: Ghana’s Pan-African Foreign Policy in the Age of Decolonization</t>
  </si>
  <si>
    <t>Palgrave</t>
  </si>
  <si>
    <t>Byrne, Jeffrey James</t>
  </si>
  <si>
    <t>Mecca of Revolution: Algeria, Decolonization, and the Third World Order</t>
  </si>
  <si>
    <t>Reynolds, Jonathan</t>
  </si>
  <si>
    <t>Sovereignty and Struggle: Africa and Africans in the Era of the Cold War, 1945-1994</t>
  </si>
  <si>
    <t>Applebaum, Rachel</t>
  </si>
  <si>
    <t>Empire of Friends: Soviet Power and Socialist Internationalism in Cold War Czechoslovakia</t>
  </si>
  <si>
    <t>Cornell University Press</t>
  </si>
  <si>
    <t>Babiracki, Patryk, Jersild Austin (eds.)</t>
  </si>
  <si>
    <t>Socialist Internationalism in the Cold War: Exploring the Second World</t>
  </si>
  <si>
    <t>Palgrave Macmillan</t>
  </si>
  <si>
    <t>Babiracki, Patryk (ed.)</t>
  </si>
  <si>
    <t xml:space="preserve">Cold War Crossings: International Travel and Exchange across the Soviet Bloc, 1940s-1960s </t>
  </si>
  <si>
    <t>Texas A&amp;M University Press</t>
  </si>
  <si>
    <t>Kalinovsky, Artemy, Daigle, Craig (eds.)</t>
  </si>
  <si>
    <t>The Routledge Handbook of the Cold War</t>
  </si>
  <si>
    <t>Mazurkiewicz, Anna (ed.)</t>
  </si>
  <si>
    <t>East Central European Migrations During the Cold War: A Handbook</t>
  </si>
  <si>
    <t>De Gruyter Oldenbourg</t>
  </si>
  <si>
    <t>Feinberg, Melissa</t>
  </si>
  <si>
    <t>Curtain of Lies: The Battle over Truth in Stalinist Eastern Europe</t>
  </si>
  <si>
    <t>Lynn, Katalin Kádár (ed.)</t>
  </si>
  <si>
    <t>The Inauguration of Organized Political Warfare: Cold War Organizations Sponsored by the National Committee for a Free Europe / Free Europe Committee</t>
  </si>
  <si>
    <t>Helena History Press</t>
  </si>
  <si>
    <t>Leffler, Melvyn, Westad, Arne Odd (eds)</t>
  </si>
  <si>
    <t>Cambridge history of the Cold War (vol 1, 2, 3)</t>
  </si>
  <si>
    <t>Dwyer, Philip, Nettelbeck, Amanda (eds.)</t>
  </si>
  <si>
    <t>Violence, Colonialism and Empire in the Modern World</t>
  </si>
  <si>
    <t>Burill, Emily, Roberts, Richard</t>
  </si>
  <si>
    <t>Domestic Violence and Law in Colonial and Postcolonial Africa</t>
  </si>
  <si>
    <t>Ohio University Press</t>
  </si>
  <si>
    <t>Bueya, Emmanuel</t>
  </si>
  <si>
    <t>Stability in Postcolonial African States</t>
  </si>
  <si>
    <t>Klose, Fabian</t>
  </si>
  <si>
    <t>Human Rights in the Shadow of Colonial Violence</t>
  </si>
  <si>
    <t>Calic, Marie-Janine</t>
  </si>
  <si>
    <t>Südosteuropa. Weltgeschichte einer Region</t>
  </si>
  <si>
    <t>C. H. Beck</t>
  </si>
  <si>
    <t>Milan Sovilj</t>
  </si>
  <si>
    <t>Sundhaussen, Holm – Clewing, Konrad</t>
  </si>
  <si>
    <t>Lexikon zur Geschichte Südosteuropas</t>
  </si>
  <si>
    <t>Zimmermann, Tanja</t>
  </si>
  <si>
    <t>Der Balkan zwischen Ost und West. Mediale Bilder und kulturpolitische Prägungen</t>
  </si>
  <si>
    <t>Lars-Arne Dannenberg  - Mario Müller (hrsg.)</t>
  </si>
  <si>
    <t>Studien zur Stadtchronistik (1400-1850). Bremen und Hamburg,</t>
  </si>
  <si>
    <t>Universitätsverlag Hildesheim, OLMS</t>
  </si>
  <si>
    <t>Jan Zdichynec</t>
  </si>
  <si>
    <t>Suse Adresden</t>
  </si>
  <si>
    <t>Im fürstlichen Auftrag</t>
  </si>
  <si>
    <t>Vandenhoeck &amp; Ruprecht</t>
  </si>
  <si>
    <t>Thomas Falmagne, Dominique Stutzmann, Anne-Marie Turcan-Verkerk</t>
  </si>
  <si>
    <t>Les cisterciens et la transmission des textes (XIIe-XVIIIe siècles)</t>
  </si>
  <si>
    <t>Volker Reinhardt</t>
  </si>
  <si>
    <t>Pontifex. Die Geschichte der Päpste. Von Petrus bis Franziskus</t>
  </si>
  <si>
    <t>Tomáš Černušák - Karl Kollermann</t>
  </si>
  <si>
    <t>Kommunikation zwischen Kloster und Welt</t>
  </si>
  <si>
    <t> 9788072863211</t>
  </si>
  <si>
    <t>HisKab</t>
  </si>
  <si>
    <t>Presses Universitaires de France - PUF</t>
  </si>
  <si>
    <t>University of Hertfordshire Press</t>
  </si>
  <si>
    <t xml:space="preserve">Palgrave Macmillan </t>
  </si>
  <si>
    <t>Graefen, G.</t>
  </si>
  <si>
    <t>Innovation und Originalität (Fortuna Vitrea)</t>
  </si>
  <si>
    <t>Centro di Storia della Miniatura</t>
  </si>
  <si>
    <t xml:space="preserve">Brill </t>
  </si>
  <si>
    <t>Mooney, L.R.  Connoly, M.</t>
  </si>
  <si>
    <t>PIMS Publications</t>
  </si>
  <si>
    <t>Brepols publishers</t>
  </si>
  <si>
    <t xml:space="preserve">Dynamics of Ancient Prose (Trends in Classics - Supplementary Volumes) </t>
  </si>
  <si>
    <t>Ergon Verlag</t>
  </si>
  <si>
    <t>Graf, Fritz</t>
  </si>
  <si>
    <t>Hiersemann</t>
  </si>
  <si>
    <t>Faltonia Betitia Proba</t>
  </si>
  <si>
    <t>Die Heilige Schrift. Kurz erzählt mit den Worten des Vergil - Cento Vergilianus</t>
  </si>
  <si>
    <t>Wentworth Press</t>
  </si>
  <si>
    <t>Mythen der Edda in der deutschen Dichtung</t>
  </si>
  <si>
    <t>HarperCollins Publishers Ltd</t>
  </si>
  <si>
    <t>Fagbokforl</t>
  </si>
  <si>
    <t>Sögufélag</t>
  </si>
  <si>
    <t> 9789027263124</t>
  </si>
  <si>
    <t>The Library of the Other Antiquity / Reading Late Antiquity</t>
  </si>
  <si>
    <t>University of Texas Press</t>
  </si>
  <si>
    <t xml:space="preserve">The Handbook of Dialectology </t>
  </si>
  <si>
    <t>Arguedas, José María</t>
  </si>
  <si>
    <t>Obra antropológica (VII tomos)</t>
  </si>
  <si>
    <t>A_Rom</t>
  </si>
  <si>
    <t>Eva Voldřichová - Beránková (pro prof Houskovou)</t>
  </si>
  <si>
    <t>Garrard, Greg</t>
  </si>
  <si>
    <t>Ecocriticism</t>
  </si>
  <si>
    <t>The Oxford Handbook of Ecocriticism</t>
  </si>
  <si>
    <t>Martí, José</t>
  </si>
  <si>
    <t>Diarios de campaña</t>
  </si>
  <si>
    <t>Trousdale, Rachel, ed.</t>
  </si>
  <si>
    <t>Humor in Modern American Poetry</t>
  </si>
  <si>
    <t>Bloomsbury Publishing</t>
  </si>
  <si>
    <t>Gregory, Elisabeth – Carson Hubbard, Stacy (eds.)</t>
  </si>
  <si>
    <t>Twenty-First Century Marianne Moore: Essays from a Critical Renaissance</t>
  </si>
  <si>
    <t>Emmerich, Karen</t>
  </si>
  <si>
    <t>Literary translation and making of originals</t>
  </si>
  <si>
    <t>Gunn, Thom. (Clive Wilmer, ed.)</t>
  </si>
  <si>
    <t>New Selected Poems</t>
  </si>
  <si>
    <t>Farrar, Straus and Giroux</t>
  </si>
  <si>
    <t>Pérez-Simón, Andrés</t>
  </si>
  <si>
    <t>Despistemes: La teoría literaria y cultural de Emil Volek (antología de textos)</t>
  </si>
  <si>
    <t>Ramos, Peter</t>
  </si>
  <si>
    <t>Poetic Encounters in the Americas: Remarkable Bridge</t>
  </si>
  <si>
    <t>Schoedinger, Andrew</t>
  </si>
  <si>
    <t>Readings in Medieval Philosophy</t>
  </si>
  <si>
    <t>Anna Tropia</t>
  </si>
  <si>
    <t>Petra Tušlová</t>
  </si>
  <si>
    <t>Éditions First</t>
  </si>
  <si>
    <t>Errance</t>
  </si>
  <si>
    <t>Olms Georg AM</t>
  </si>
  <si>
    <t xml:space="preserve">Historický ústav AV ČR </t>
  </si>
  <si>
    <t>Instituto de Estudios Peruanos</t>
  </si>
  <si>
    <t>Centro de Estudios Martianos</t>
  </si>
  <si>
    <t>Verbum</t>
  </si>
  <si>
    <t>Píslarsaga séra Jóns Magnússonar</t>
  </si>
  <si>
    <t xml:space="preserve"> Magnússon, Jón; Sæmundsson, Matthías Viðar</t>
  </si>
  <si>
    <t>KJP - příručka LING</t>
  </si>
  <si>
    <t>Leminski, Paulo</t>
  </si>
  <si>
    <t>Ensaios e anseios crípticos</t>
  </si>
  <si>
    <t>Campinas: Unicamp</t>
  </si>
  <si>
    <t>Šárka Grauová</t>
  </si>
  <si>
    <t>Kehl, Maria Rita</t>
  </si>
  <si>
    <t>Bovarismo brasileiro</t>
  </si>
  <si>
    <t>São Paulo: Boitempo</t>
  </si>
  <si>
    <t>Bosi, Alfredo</t>
  </si>
  <si>
    <t>Três leituras: Machado, Drummond, Carpeaux</t>
  </si>
  <si>
    <t>São Paulo: Editora 34</t>
  </si>
  <si>
    <t>São Paulo: Companhia das Letras</t>
  </si>
  <si>
    <t>Duque, Gonzaga</t>
  </si>
  <si>
    <t>Outras impressões</t>
  </si>
  <si>
    <t>Mauad</t>
  </si>
  <si>
    <t>Bracher, Beatriz</t>
  </si>
  <si>
    <t>Não falei</t>
  </si>
  <si>
    <t>Oliveira Neto, Godofredo de</t>
  </si>
  <si>
    <t>Amores exilados</t>
  </si>
  <si>
    <t>Rio de Janeiro:Record</t>
  </si>
  <si>
    <t>Lira Neto</t>
  </si>
  <si>
    <t>Padre Cícero</t>
  </si>
  <si>
    <t>Uma história do samba</t>
  </si>
  <si>
    <t>Viveiros de Castro, Eduardo</t>
  </si>
  <si>
    <t>Metafísicas canibais</t>
  </si>
  <si>
    <t>São Paulo: Ubu</t>
  </si>
  <si>
    <t>Abreu, Caio Fernando</t>
  </si>
  <si>
    <t>Contos completos</t>
  </si>
  <si>
    <t>Coutinho, Luiz Edmundo</t>
  </si>
  <si>
    <t>Dandis, estetas e sibaritas</t>
  </si>
  <si>
    <t>Rio de Janeiro: Confraria do vento</t>
  </si>
  <si>
    <t>Dalcastagnè, Regina</t>
  </si>
  <si>
    <t>Literatura brasileira contemporânea - um território contestado</t>
  </si>
  <si>
    <t>São Paulo: Horizonte</t>
  </si>
  <si>
    <t>Assaré, Patativa de</t>
  </si>
  <si>
    <t>Inspiração nordestina</t>
  </si>
  <si>
    <t>São Paulo: Hedra</t>
  </si>
  <si>
    <t>Entre a literatura e a história</t>
  </si>
  <si>
    <t>Corpos-letrados, corpos viajantes</t>
  </si>
  <si>
    <t>Moser, Benjamin</t>
  </si>
  <si>
    <t>Clarice: Uma biografia</t>
  </si>
  <si>
    <t>Boyle, J.A. (ed.)</t>
  </si>
  <si>
    <t>The Cambridge History of Iran, Volume 5. The Saljuq and Mongol Periods</t>
  </si>
  <si>
    <t>ÚBVA</t>
  </si>
  <si>
    <t>Pavel Ťupek</t>
  </si>
  <si>
    <t>Jackson, Peter and Lawrence Lockhart (eds.)</t>
  </si>
  <si>
    <t>The Cambridge History of Iran, Volume 6. The Timurid and Safavid Periods</t>
  </si>
  <si>
    <t>Ibsen, Henrik</t>
  </si>
  <si>
    <t>Henrik Ibsens skrifter (vols. 1 - 17)</t>
  </si>
  <si>
    <t>Aschehoug</t>
  </si>
  <si>
    <t>Martin Humpál</t>
  </si>
  <si>
    <t>Selander, Staffan / Aamotsbakken, Bente (eds.)</t>
  </si>
  <si>
    <t>Nordic Identities in transition</t>
  </si>
  <si>
    <t>Novus forlag</t>
  </si>
  <si>
    <t>Hemstad, Ruth / Møller, J.F. / Thorkildsen, Dag (eds.)</t>
  </si>
  <si>
    <t>Skandinavismen: Vision og virkning</t>
  </si>
  <si>
    <t>Syddansk universitetsforlag</t>
  </si>
  <si>
    <t>Biegert, S. (ed.)</t>
  </si>
  <si>
    <t>Rei Cretariae Romanae Fautorum Acta 44</t>
  </si>
  <si>
    <t>RCRF</t>
  </si>
  <si>
    <t>Rei Cretariae Romanae Fautorum Acta 43</t>
  </si>
  <si>
    <t>Rei Cretariae Romanae Fautorum Acta 42</t>
  </si>
  <si>
    <t>Rei Cretariae Romanae Fautorum Acta 41</t>
  </si>
  <si>
    <t>Rei Cretariae Romanae Fautorum Acta 40</t>
  </si>
  <si>
    <t>Ladstätter, S. (ed.)</t>
  </si>
  <si>
    <t>Rei Cretariae Romanae Fautorum Acta 39</t>
  </si>
  <si>
    <t>Zabehlicky-Scheffenegger, S. (ed.)</t>
  </si>
  <si>
    <t>Rei Cretariae Romanae Fautorum Acta 38</t>
  </si>
  <si>
    <t>Rei Cretariae Romanae Fautorum Acta 35</t>
  </si>
  <si>
    <t>Rei Cretariae Romanae Fautorum Acta 33</t>
  </si>
  <si>
    <t>Janicki, Karol</t>
  </si>
  <si>
    <t>Toward Non-Essentialist Sociolinguistics</t>
  </si>
  <si>
    <t>Mouton de Gruyter</t>
  </si>
  <si>
    <t>Petr Čermák</t>
  </si>
  <si>
    <t>Aranda Ortiz, Antonio</t>
  </si>
  <si>
    <t>La expresión de la causatividad en el español actual</t>
  </si>
  <si>
    <t>Libros Pórtico</t>
  </si>
  <si>
    <t>Klinge, Alex (ed.), </t>
  </si>
  <si>
    <t>Contrastive studies in Syntax</t>
  </si>
  <si>
    <t>Copenhagen: Samfundslitteratur</t>
  </si>
  <si>
    <t>Opait, A.</t>
  </si>
  <si>
    <t>Local and Imported Ceramics in the Roman Province of Scythia (4th-6th centuries AD)</t>
  </si>
  <si>
    <t>Oxford (BAR IS 1274)</t>
  </si>
  <si>
    <t>Henry James, edited by Myra Jehlen</t>
  </si>
  <si>
    <t>Novels 1896–1899: The Other House, The Spoils of Poynton, What Maisie Knew, The Awkward Age</t>
  </si>
  <si>
    <t xml:space="preserve">Library of America </t>
  </si>
  <si>
    <t>Vojtěch Kolman</t>
  </si>
  <si>
    <t>Edel, Powers</t>
  </si>
  <si>
    <t>The Complete Notebooks of Henry James</t>
  </si>
  <si>
    <t>Leon Edel</t>
  </si>
  <si>
    <t>The Complete Plays of Henry James</t>
  </si>
  <si>
    <t>Koyre, Alexandre; Cohen, Bernard</t>
  </si>
  <si>
    <t>Isaac Newton's Philosophiae Naturalis Principia Mathematica [2 volumes]</t>
  </si>
  <si>
    <t>Peirce, Charles Sanders ; edited by Nathan Houser and Christian J W Kloesel</t>
  </si>
  <si>
    <t>The Essential Peirce. Volume 1, Selected Philosophical Writings‚ (1867–1893)</t>
  </si>
  <si>
    <t>Indiana University Bloomington</t>
  </si>
  <si>
    <t>Koyré, Alexandre</t>
  </si>
  <si>
    <t>The Astronomical Revolution</t>
  </si>
  <si>
    <t>Galileo Studies</t>
  </si>
  <si>
    <t>Humanities Press</t>
  </si>
  <si>
    <t>Maier, Bernhard</t>
  </si>
  <si>
    <t>Dictionary of Celtic Religion and Culture</t>
  </si>
  <si>
    <t>Boydell &amp; Brewer</t>
  </si>
  <si>
    <t>Martin Pehal</t>
  </si>
  <si>
    <t xml:space="preserve">Henry of Ghent </t>
  </si>
  <si>
    <t>Summa of Ordinary Questions. Article One, On the Possibility of Knowledge  (transl. By Teske)</t>
  </si>
  <si>
    <t>St. Augustine's Press</t>
  </si>
  <si>
    <t>Henry of Ghent ; R. Wielockx, ed.</t>
  </si>
  <si>
    <t xml:space="preserve">Quodlibet II </t>
  </si>
  <si>
    <t>Leuven University Press</t>
  </si>
  <si>
    <t>Henry of Ghent ; edited by Jos Decorte</t>
  </si>
  <si>
    <t>Quodlibet XIII</t>
  </si>
  <si>
    <t>Henry of Ghent ; edited by Gordon Wilson</t>
  </si>
  <si>
    <t>Summa (Quaestiones ordinariae) art. I-V</t>
  </si>
  <si>
    <t>Daniel C Noel</t>
  </si>
  <si>
    <t>The Soul of Shamanism: Western Fantasies, Imaginal Realities</t>
  </si>
  <si>
    <t xml:space="preserve">Continuum </t>
  </si>
  <si>
    <t>Arnold Van Gennep</t>
  </si>
  <si>
    <t>Chroniques de folklore d’Arnold Van Gennep: recueil de textes parus dans le “Mercure de France”, 1905-1949</t>
  </si>
  <si>
    <t>Marshall, Gordon</t>
  </si>
  <si>
    <t>In Search of the Spirit of Capitalism: An Essay on Max Weber’s Protestant Ethic Thesis</t>
  </si>
  <si>
    <t>Columbia University Press</t>
  </si>
  <si>
    <t>Geoffrey Steadman</t>
  </si>
  <si>
    <t>Plato's Phaedo : Greek Text with Facing Vocabulary and Commentary</t>
  </si>
  <si>
    <t>Mendus, S., Williams, B., &amp; Ignatieff, M.</t>
  </si>
  <si>
    <t>The politics of toleration</t>
  </si>
  <si>
    <t>Jakub Jirsa</t>
  </si>
  <si>
    <t>Maimonides</t>
  </si>
  <si>
    <t>On Rules Regarding the Practical Part of the Medical Art: A Parallel English-Arabic Edition and Translation (Medical Works of Moses Maimonides)</t>
  </si>
  <si>
    <t>Medical Aphorisms: Treatises 22-25 (Medical Works of Moses Maimonides)</t>
  </si>
  <si>
    <t xml:space="preserve">Cresswell, J.W. </t>
  </si>
  <si>
    <t xml:space="preserve">Educational Research: Planning, Conducting, and Evaluating Quantitative and Qualitative Research (6th Edition) </t>
  </si>
  <si>
    <t>Katedra psychologie</t>
  </si>
  <si>
    <t>Katerina Zabrodska</t>
  </si>
  <si>
    <t>Mertler, C. A.</t>
  </si>
  <si>
    <t xml:space="preserve">Introduction to Educational Research Second Edition </t>
  </si>
  <si>
    <t xml:space="preserve">SAGE </t>
  </si>
  <si>
    <t xml:space="preserve">Ante Quem </t>
  </si>
  <si>
    <t>Ergon Verlag </t>
  </si>
  <si>
    <t>Rodogno, D. - Struck, B. - Vogel, J. (eds.)</t>
  </si>
  <si>
    <t xml:space="preserve">Shaping the Transnational Sphere: Experts, Networks and Issues from the 1840s to the 1930s </t>
  </si>
  <si>
    <t>Berghahn Books</t>
  </si>
  <si>
    <t>La volonté de croire au Moyen Âge: Les théories de la foi dans la pensée scolastique du XIIIe siècle</t>
  </si>
  <si>
    <t xml:space="preserve">Brepols </t>
  </si>
  <si>
    <t>V. Gillespie, K. Ghosh</t>
  </si>
  <si>
    <t>Thorsen - Harrison (eds.)</t>
  </si>
  <si>
    <t>Text, Kontext, Kontextualisierung: Moderne Textkonzepte und antike Literatur</t>
  </si>
  <si>
    <t>2005-</t>
  </si>
  <si>
    <t xml:space="preserve">Faucher, N. </t>
  </si>
  <si>
    <t>CTHS Edition</t>
  </si>
  <si>
    <t>Dodavatel vyplní pouze takto označená pole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</si>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</sst>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333333"/>
      <name val="Arial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164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6" borderId="1" xfId="0" applyFont="1" applyFill="1" applyBorder="1" applyAlignment="1" quotePrefix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1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6"/>
  <sheetViews>
    <sheetView tabSelected="1" zoomScale="80" zoomScaleNormal="80" workbookViewId="0" topLeftCell="A1">
      <selection activeCell="H22" sqref="H22"/>
    </sheetView>
  </sheetViews>
  <sheetFormatPr defaultColWidth="8.7109375" defaultRowHeight="15"/>
  <cols>
    <col min="1" max="1" width="28.57421875" style="5" customWidth="1"/>
    <col min="2" max="2" width="64.8515625" style="7" customWidth="1"/>
    <col min="3" max="3" width="21.57421875" style="8" customWidth="1"/>
    <col min="4" max="4" width="8.140625" style="9" customWidth="1"/>
    <col min="5" max="5" width="17.7109375" style="10" customWidth="1"/>
    <col min="6" max="6" width="4.7109375" style="8" customWidth="1"/>
    <col min="7" max="7" width="10.421875" style="8" customWidth="1"/>
    <col min="8" max="8" width="15.00390625" style="5" customWidth="1"/>
    <col min="9" max="9" width="6.28125" style="8" customWidth="1"/>
    <col min="10" max="10" width="23.00390625" style="46" customWidth="1"/>
    <col min="11" max="11" width="15.7109375" style="46" customWidth="1"/>
    <col min="12" max="12" width="9.57421875" style="5" customWidth="1"/>
    <col min="13" max="13" width="17.421875" style="5" customWidth="1"/>
    <col min="14" max="14" width="22.8515625" style="5" customWidth="1"/>
    <col min="15" max="16384" width="8.7109375" style="5" customWidth="1"/>
  </cols>
  <sheetData>
    <row r="1" spans="1:14" ht="27" customHeight="1">
      <c r="A1" s="11" t="s">
        <v>0</v>
      </c>
      <c r="B1" s="12" t="s">
        <v>1</v>
      </c>
      <c r="C1" s="13" t="s">
        <v>2</v>
      </c>
      <c r="D1" s="14" t="s">
        <v>3</v>
      </c>
      <c r="E1" s="4" t="s">
        <v>4</v>
      </c>
      <c r="F1" s="39" t="s">
        <v>5</v>
      </c>
      <c r="G1" s="14" t="s">
        <v>6</v>
      </c>
      <c r="H1" s="15" t="s">
        <v>7</v>
      </c>
      <c r="I1" s="14" t="s">
        <v>8</v>
      </c>
      <c r="J1" s="43" t="s">
        <v>925</v>
      </c>
      <c r="K1" s="43" t="s">
        <v>926</v>
      </c>
      <c r="L1" s="4" t="s">
        <v>927</v>
      </c>
      <c r="M1" s="3" t="s">
        <v>928</v>
      </c>
      <c r="N1" s="3" t="s">
        <v>929</v>
      </c>
    </row>
    <row r="2" spans="1:14" ht="15">
      <c r="A2" s="16" t="s">
        <v>18</v>
      </c>
      <c r="B2" s="16" t="s">
        <v>19</v>
      </c>
      <c r="C2" s="16" t="s">
        <v>665</v>
      </c>
      <c r="D2" s="49">
        <v>2018</v>
      </c>
      <c r="E2" s="40">
        <v>9783319754499</v>
      </c>
      <c r="F2" s="17">
        <v>1</v>
      </c>
      <c r="G2" s="49" t="s">
        <v>712</v>
      </c>
      <c r="H2" s="18" t="s">
        <v>20</v>
      </c>
      <c r="I2" s="17" t="s">
        <v>9</v>
      </c>
      <c r="J2" s="47"/>
      <c r="K2" s="44">
        <f>F2*J2</f>
        <v>0</v>
      </c>
      <c r="L2" s="38"/>
      <c r="M2" s="1"/>
      <c r="N2" s="1"/>
    </row>
    <row r="3" spans="1:14" ht="15">
      <c r="A3" s="16" t="s">
        <v>21</v>
      </c>
      <c r="B3" s="16" t="s">
        <v>22</v>
      </c>
      <c r="C3" s="18" t="s">
        <v>23</v>
      </c>
      <c r="D3" s="49">
        <v>2013</v>
      </c>
      <c r="E3" s="40">
        <v>9780415703413</v>
      </c>
      <c r="F3" s="17">
        <v>1</v>
      </c>
      <c r="G3" s="49" t="s">
        <v>712</v>
      </c>
      <c r="H3" s="18" t="s">
        <v>20</v>
      </c>
      <c r="I3" s="17" t="s">
        <v>9</v>
      </c>
      <c r="J3" s="47"/>
      <c r="K3" s="44">
        <f aca="true" t="shared" si="0" ref="K3:K66">F3*J3</f>
        <v>0</v>
      </c>
      <c r="L3" s="38"/>
      <c r="M3" s="1"/>
      <c r="N3" s="1"/>
    </row>
    <row r="4" spans="1:14" ht="15">
      <c r="A4" s="16" t="s">
        <v>24</v>
      </c>
      <c r="B4" s="16" t="s">
        <v>25</v>
      </c>
      <c r="C4" s="16" t="s">
        <v>26</v>
      </c>
      <c r="D4" s="35">
        <v>2017</v>
      </c>
      <c r="E4" s="40">
        <v>9781138075573</v>
      </c>
      <c r="F4" s="17">
        <v>1</v>
      </c>
      <c r="G4" s="49" t="s">
        <v>27</v>
      </c>
      <c r="H4" s="16" t="s">
        <v>28</v>
      </c>
      <c r="I4" s="35" t="s">
        <v>9</v>
      </c>
      <c r="J4" s="47"/>
      <c r="K4" s="44">
        <f t="shared" si="0"/>
        <v>0</v>
      </c>
      <c r="L4" s="38"/>
      <c r="M4" s="1"/>
      <c r="N4" s="1"/>
    </row>
    <row r="5" spans="1:14" ht="15">
      <c r="A5" s="20" t="s">
        <v>29</v>
      </c>
      <c r="B5" s="20" t="s">
        <v>30</v>
      </c>
      <c r="C5" s="20" t="s">
        <v>31</v>
      </c>
      <c r="D5" s="36">
        <v>2018</v>
      </c>
      <c r="E5" s="41">
        <v>9781441181152</v>
      </c>
      <c r="F5" s="21">
        <v>1</v>
      </c>
      <c r="G5" s="51" t="s">
        <v>27</v>
      </c>
      <c r="H5" s="20" t="s">
        <v>28</v>
      </c>
      <c r="I5" s="36" t="s">
        <v>9</v>
      </c>
      <c r="J5" s="47"/>
      <c r="K5" s="44">
        <f t="shared" si="0"/>
        <v>0</v>
      </c>
      <c r="L5" s="38"/>
      <c r="M5" s="1"/>
      <c r="N5" s="1"/>
    </row>
    <row r="6" spans="1:14" ht="15">
      <c r="A6" s="20" t="s">
        <v>32</v>
      </c>
      <c r="B6" s="20" t="s">
        <v>33</v>
      </c>
      <c r="C6" s="20" t="s">
        <v>34</v>
      </c>
      <c r="D6" s="36">
        <v>2012</v>
      </c>
      <c r="E6" s="41">
        <v>9780137021062</v>
      </c>
      <c r="F6" s="21">
        <v>1</v>
      </c>
      <c r="G6" s="51" t="s">
        <v>27</v>
      </c>
      <c r="H6" s="20" t="s">
        <v>28</v>
      </c>
      <c r="I6" s="36" t="s">
        <v>9</v>
      </c>
      <c r="J6" s="47"/>
      <c r="K6" s="44">
        <f t="shared" si="0"/>
        <v>0</v>
      </c>
      <c r="L6" s="38"/>
      <c r="M6" s="1"/>
      <c r="N6" s="1"/>
    </row>
    <row r="7" spans="1:14" ht="24">
      <c r="A7" s="20" t="s">
        <v>36</v>
      </c>
      <c r="B7" s="20" t="s">
        <v>37</v>
      </c>
      <c r="C7" s="20" t="s">
        <v>38</v>
      </c>
      <c r="D7" s="36">
        <v>2015</v>
      </c>
      <c r="E7" s="41">
        <v>9781433819698</v>
      </c>
      <c r="F7" s="21">
        <v>1</v>
      </c>
      <c r="G7" s="51" t="s">
        <v>27</v>
      </c>
      <c r="H7" s="20" t="s">
        <v>28</v>
      </c>
      <c r="I7" s="36" t="s">
        <v>9</v>
      </c>
      <c r="J7" s="47"/>
      <c r="K7" s="44">
        <f t="shared" si="0"/>
        <v>0</v>
      </c>
      <c r="L7" s="38"/>
      <c r="M7" s="1"/>
      <c r="N7" s="1"/>
    </row>
    <row r="8" spans="1:14" ht="24">
      <c r="A8" s="20" t="s">
        <v>39</v>
      </c>
      <c r="B8" s="20" t="s">
        <v>40</v>
      </c>
      <c r="C8" s="20" t="s">
        <v>41</v>
      </c>
      <c r="D8" s="36">
        <v>2018</v>
      </c>
      <c r="E8" s="41">
        <v>9781473991392</v>
      </c>
      <c r="F8" s="21">
        <v>1</v>
      </c>
      <c r="G8" s="51" t="s">
        <v>27</v>
      </c>
      <c r="H8" s="20" t="s">
        <v>28</v>
      </c>
      <c r="I8" s="36" t="s">
        <v>9</v>
      </c>
      <c r="J8" s="47"/>
      <c r="K8" s="44">
        <f t="shared" si="0"/>
        <v>0</v>
      </c>
      <c r="L8" s="38"/>
      <c r="M8" s="1"/>
      <c r="N8" s="1"/>
    </row>
    <row r="9" spans="1:14" ht="24">
      <c r="A9" s="20" t="s">
        <v>42</v>
      </c>
      <c r="B9" s="20" t="s">
        <v>737</v>
      </c>
      <c r="C9" s="20" t="s">
        <v>14</v>
      </c>
      <c r="D9" s="36">
        <v>2017</v>
      </c>
      <c r="E9" s="41">
        <v>9781118827550</v>
      </c>
      <c r="F9" s="22">
        <v>1</v>
      </c>
      <c r="G9" s="36" t="s">
        <v>44</v>
      </c>
      <c r="H9" s="20" t="s">
        <v>43</v>
      </c>
      <c r="I9" s="36" t="s">
        <v>9</v>
      </c>
      <c r="J9" s="47"/>
      <c r="K9" s="44">
        <f t="shared" si="0"/>
        <v>0</v>
      </c>
      <c r="L9" s="38"/>
      <c r="M9" s="1"/>
      <c r="N9" s="1"/>
    </row>
    <row r="10" spans="1:14" ht="15">
      <c r="A10" s="20" t="s">
        <v>46</v>
      </c>
      <c r="B10" s="20" t="s">
        <v>47</v>
      </c>
      <c r="C10" s="20" t="s">
        <v>14</v>
      </c>
      <c r="D10" s="36">
        <v>1995</v>
      </c>
      <c r="E10" s="41">
        <v>9780631192169</v>
      </c>
      <c r="F10" s="21">
        <v>1</v>
      </c>
      <c r="G10" s="51" t="s">
        <v>44</v>
      </c>
      <c r="H10" s="20" t="s">
        <v>43</v>
      </c>
      <c r="I10" s="36" t="s">
        <v>9</v>
      </c>
      <c r="J10" s="47"/>
      <c r="K10" s="44">
        <f t="shared" si="0"/>
        <v>0</v>
      </c>
      <c r="L10" s="38"/>
      <c r="M10" s="1"/>
      <c r="N10" s="1"/>
    </row>
    <row r="11" spans="1:14" ht="24">
      <c r="A11" s="20" t="s">
        <v>49</v>
      </c>
      <c r="B11" s="20" t="s">
        <v>50</v>
      </c>
      <c r="C11" s="20" t="s">
        <v>14</v>
      </c>
      <c r="D11" s="36">
        <v>2012</v>
      </c>
      <c r="E11" s="41">
        <v>9781444338263</v>
      </c>
      <c r="F11" s="21">
        <v>1</v>
      </c>
      <c r="G11" s="51" t="s">
        <v>44</v>
      </c>
      <c r="H11" s="20" t="s">
        <v>43</v>
      </c>
      <c r="I11" s="36" t="s">
        <v>9</v>
      </c>
      <c r="J11" s="47"/>
      <c r="K11" s="44">
        <f t="shared" si="0"/>
        <v>0</v>
      </c>
      <c r="L11" s="38"/>
      <c r="M11" s="1"/>
      <c r="N11" s="1"/>
    </row>
    <row r="12" spans="1:14" ht="15">
      <c r="A12" s="20" t="s">
        <v>51</v>
      </c>
      <c r="B12" s="20" t="s">
        <v>52</v>
      </c>
      <c r="C12" s="20" t="s">
        <v>53</v>
      </c>
      <c r="D12" s="36">
        <v>2010</v>
      </c>
      <c r="E12" s="41">
        <v>9782717859652</v>
      </c>
      <c r="F12" s="21">
        <v>1</v>
      </c>
      <c r="G12" s="51" t="s">
        <v>44</v>
      </c>
      <c r="H12" s="20" t="s">
        <v>43</v>
      </c>
      <c r="I12" s="36" t="s">
        <v>9</v>
      </c>
      <c r="J12" s="47"/>
      <c r="K12" s="44">
        <f t="shared" si="0"/>
        <v>0</v>
      </c>
      <c r="L12" s="38"/>
      <c r="M12" s="1"/>
      <c r="N12" s="1"/>
    </row>
    <row r="13" spans="1:14" ht="24">
      <c r="A13" s="20" t="s">
        <v>54</v>
      </c>
      <c r="B13" s="20" t="s">
        <v>55</v>
      </c>
      <c r="C13" s="20" t="s">
        <v>11</v>
      </c>
      <c r="D13" s="36">
        <v>2015</v>
      </c>
      <c r="E13" s="41">
        <v>9780521149259</v>
      </c>
      <c r="F13" s="21">
        <v>1</v>
      </c>
      <c r="G13" s="51" t="s">
        <v>44</v>
      </c>
      <c r="H13" s="20" t="s">
        <v>43</v>
      </c>
      <c r="I13" s="36" t="s">
        <v>9</v>
      </c>
      <c r="J13" s="47"/>
      <c r="K13" s="44">
        <f t="shared" si="0"/>
        <v>0</v>
      </c>
      <c r="L13" s="38"/>
      <c r="M13" s="1"/>
      <c r="N13" s="1"/>
    </row>
    <row r="14" spans="1:14" ht="15">
      <c r="A14" s="20" t="s">
        <v>56</v>
      </c>
      <c r="B14" s="20" t="s">
        <v>57</v>
      </c>
      <c r="C14" s="20" t="s">
        <v>58</v>
      </c>
      <c r="D14" s="36">
        <v>2011</v>
      </c>
      <c r="E14" s="41">
        <v>9788085684773</v>
      </c>
      <c r="F14" s="21">
        <v>1</v>
      </c>
      <c r="G14" s="51" t="s">
        <v>44</v>
      </c>
      <c r="H14" s="20" t="s">
        <v>43</v>
      </c>
      <c r="I14" s="36" t="s">
        <v>9</v>
      </c>
      <c r="J14" s="47"/>
      <c r="K14" s="44">
        <f t="shared" si="0"/>
        <v>0</v>
      </c>
      <c r="L14" s="38"/>
      <c r="M14" s="1"/>
      <c r="N14" s="1"/>
    </row>
    <row r="15" spans="1:14" ht="24">
      <c r="A15" s="20" t="s">
        <v>59</v>
      </c>
      <c r="B15" s="20" t="s">
        <v>60</v>
      </c>
      <c r="C15" s="20" t="s">
        <v>61</v>
      </c>
      <c r="D15" s="36">
        <v>2018</v>
      </c>
      <c r="E15" s="41">
        <v>9780226435923</v>
      </c>
      <c r="F15" s="21">
        <v>1</v>
      </c>
      <c r="G15" s="51" t="s">
        <v>44</v>
      </c>
      <c r="H15" s="20" t="s">
        <v>43</v>
      </c>
      <c r="I15" s="36" t="s">
        <v>9</v>
      </c>
      <c r="J15" s="47"/>
      <c r="K15" s="44">
        <f t="shared" si="0"/>
        <v>0</v>
      </c>
      <c r="L15" s="38"/>
      <c r="M15" s="1"/>
      <c r="N15" s="1"/>
    </row>
    <row r="16" spans="1:14" ht="15">
      <c r="A16" s="20" t="s">
        <v>62</v>
      </c>
      <c r="B16" s="20" t="s">
        <v>63</v>
      </c>
      <c r="C16" s="20" t="s">
        <v>64</v>
      </c>
      <c r="D16" s="36">
        <v>2016</v>
      </c>
      <c r="E16" s="41">
        <v>9783631649947</v>
      </c>
      <c r="F16" s="21">
        <v>1</v>
      </c>
      <c r="G16" s="51" t="s">
        <v>44</v>
      </c>
      <c r="H16" s="20" t="s">
        <v>43</v>
      </c>
      <c r="I16" s="36" t="s">
        <v>9</v>
      </c>
      <c r="J16" s="47"/>
      <c r="K16" s="44">
        <f t="shared" si="0"/>
        <v>0</v>
      </c>
      <c r="L16" s="38"/>
      <c r="M16" s="1"/>
      <c r="N16" s="1"/>
    </row>
    <row r="17" spans="1:14" ht="24">
      <c r="A17" s="20" t="s">
        <v>65</v>
      </c>
      <c r="B17" s="20" t="s">
        <v>66</v>
      </c>
      <c r="C17" s="20" t="s">
        <v>67</v>
      </c>
      <c r="D17" s="36">
        <v>2018</v>
      </c>
      <c r="E17" s="41">
        <v>9783319759623</v>
      </c>
      <c r="F17" s="21">
        <v>1</v>
      </c>
      <c r="G17" s="51" t="s">
        <v>44</v>
      </c>
      <c r="H17" s="20" t="s">
        <v>43</v>
      </c>
      <c r="I17" s="36" t="s">
        <v>9</v>
      </c>
      <c r="J17" s="47"/>
      <c r="K17" s="44">
        <f t="shared" si="0"/>
        <v>0</v>
      </c>
      <c r="L17" s="38"/>
      <c r="M17" s="1"/>
      <c r="N17" s="1"/>
    </row>
    <row r="18" spans="1:14" ht="15">
      <c r="A18" s="20" t="s">
        <v>68</v>
      </c>
      <c r="B18" s="20" t="s">
        <v>69</v>
      </c>
      <c r="C18" s="20" t="s">
        <v>70</v>
      </c>
      <c r="D18" s="36">
        <v>2008</v>
      </c>
      <c r="E18" s="41">
        <v>9789532830156</v>
      </c>
      <c r="F18" s="21">
        <v>1</v>
      </c>
      <c r="G18" s="51" t="s">
        <v>44</v>
      </c>
      <c r="H18" s="20" t="s">
        <v>43</v>
      </c>
      <c r="I18" s="36" t="s">
        <v>9</v>
      </c>
      <c r="J18" s="47"/>
      <c r="K18" s="44">
        <f t="shared" si="0"/>
        <v>0</v>
      </c>
      <c r="L18" s="38"/>
      <c r="M18" s="1"/>
      <c r="N18" s="1"/>
    </row>
    <row r="19" spans="1:14" ht="15">
      <c r="A19" s="20" t="s">
        <v>71</v>
      </c>
      <c r="B19" s="20" t="s">
        <v>72</v>
      </c>
      <c r="C19" s="20" t="s">
        <v>73</v>
      </c>
      <c r="D19" s="36">
        <v>2014</v>
      </c>
      <c r="E19" s="41">
        <v>9788097186906</v>
      </c>
      <c r="F19" s="21">
        <v>1</v>
      </c>
      <c r="G19" s="51" t="s">
        <v>44</v>
      </c>
      <c r="H19" s="20" t="s">
        <v>43</v>
      </c>
      <c r="I19" s="36" t="s">
        <v>9</v>
      </c>
      <c r="J19" s="47"/>
      <c r="K19" s="44">
        <f t="shared" si="0"/>
        <v>0</v>
      </c>
      <c r="L19" s="38"/>
      <c r="M19" s="1"/>
      <c r="N19" s="1"/>
    </row>
    <row r="20" spans="1:14" ht="24">
      <c r="A20" s="20" t="s">
        <v>74</v>
      </c>
      <c r="B20" s="20" t="s">
        <v>75</v>
      </c>
      <c r="C20" s="20" t="s">
        <v>11</v>
      </c>
      <c r="D20" s="36">
        <v>2019</v>
      </c>
      <c r="E20" s="41">
        <v>9781107623712</v>
      </c>
      <c r="F20" s="21">
        <v>1</v>
      </c>
      <c r="G20" s="51" t="s">
        <v>76</v>
      </c>
      <c r="H20" s="20" t="s">
        <v>77</v>
      </c>
      <c r="I20" s="21" t="s">
        <v>9</v>
      </c>
      <c r="J20" s="47"/>
      <c r="K20" s="44">
        <f t="shared" si="0"/>
        <v>0</v>
      </c>
      <c r="L20" s="38"/>
      <c r="M20" s="1"/>
      <c r="N20" s="1"/>
    </row>
    <row r="21" spans="1:14" ht="24">
      <c r="A21" s="20" t="s">
        <v>78</v>
      </c>
      <c r="B21" s="20" t="s">
        <v>79</v>
      </c>
      <c r="C21" s="20" t="s">
        <v>35</v>
      </c>
      <c r="D21" s="36">
        <v>2019</v>
      </c>
      <c r="E21" s="41">
        <v>9789027201768</v>
      </c>
      <c r="F21" s="21">
        <v>1</v>
      </c>
      <c r="G21" s="51" t="s">
        <v>76</v>
      </c>
      <c r="H21" s="20" t="s">
        <v>77</v>
      </c>
      <c r="I21" s="36" t="s">
        <v>9</v>
      </c>
      <c r="J21" s="47"/>
      <c r="K21" s="44">
        <f t="shared" si="0"/>
        <v>0</v>
      </c>
      <c r="L21" s="38"/>
      <c r="M21" s="1"/>
      <c r="N21" s="1"/>
    </row>
    <row r="22" spans="1:14" ht="24">
      <c r="A22" s="20" t="s">
        <v>80</v>
      </c>
      <c r="B22" s="20" t="s">
        <v>81</v>
      </c>
      <c r="C22" s="20" t="s">
        <v>82</v>
      </c>
      <c r="D22" s="36">
        <v>2018</v>
      </c>
      <c r="E22" s="41">
        <v>9781614515449</v>
      </c>
      <c r="F22" s="21">
        <v>1</v>
      </c>
      <c r="G22" s="51" t="s">
        <v>83</v>
      </c>
      <c r="H22" s="20" t="s">
        <v>45</v>
      </c>
      <c r="I22" s="36" t="s">
        <v>9</v>
      </c>
      <c r="J22" s="47"/>
      <c r="K22" s="44">
        <f t="shared" si="0"/>
        <v>0</v>
      </c>
      <c r="L22" s="38"/>
      <c r="M22" s="1"/>
      <c r="N22" s="1"/>
    </row>
    <row r="23" spans="1:14" ht="24">
      <c r="A23" s="20" t="s">
        <v>84</v>
      </c>
      <c r="B23" s="20" t="s">
        <v>85</v>
      </c>
      <c r="C23" s="20" t="s">
        <v>11</v>
      </c>
      <c r="D23" s="36">
        <v>1983</v>
      </c>
      <c r="E23" s="41">
        <v>9780521273190</v>
      </c>
      <c r="F23" s="21">
        <v>1</v>
      </c>
      <c r="G23" s="51" t="s">
        <v>83</v>
      </c>
      <c r="H23" s="20" t="s">
        <v>45</v>
      </c>
      <c r="I23" s="36" t="s">
        <v>9</v>
      </c>
      <c r="J23" s="47"/>
      <c r="K23" s="44">
        <f t="shared" si="0"/>
        <v>0</v>
      </c>
      <c r="L23" s="38"/>
      <c r="M23" s="1"/>
      <c r="N23" s="1"/>
    </row>
    <row r="24" spans="1:14" ht="15">
      <c r="A24" s="16" t="s">
        <v>86</v>
      </c>
      <c r="B24" s="16" t="s">
        <v>87</v>
      </c>
      <c r="C24" s="16" t="s">
        <v>88</v>
      </c>
      <c r="D24" s="35">
        <v>2017</v>
      </c>
      <c r="E24" s="40">
        <v>9780745670249</v>
      </c>
      <c r="F24" s="17">
        <v>1</v>
      </c>
      <c r="G24" s="49" t="s">
        <v>83</v>
      </c>
      <c r="H24" s="16" t="s">
        <v>45</v>
      </c>
      <c r="I24" s="35" t="s">
        <v>9</v>
      </c>
      <c r="J24" s="47"/>
      <c r="K24" s="44">
        <f t="shared" si="0"/>
        <v>0</v>
      </c>
      <c r="L24" s="38"/>
      <c r="M24" s="1"/>
      <c r="N24" s="1"/>
    </row>
    <row r="25" spans="1:14" ht="24">
      <c r="A25" s="16" t="s">
        <v>89</v>
      </c>
      <c r="B25" s="16" t="s">
        <v>90</v>
      </c>
      <c r="C25" s="16" t="s">
        <v>91</v>
      </c>
      <c r="D25" s="35">
        <v>2014</v>
      </c>
      <c r="E25" s="40">
        <v>9781446252451</v>
      </c>
      <c r="F25" s="17">
        <v>1</v>
      </c>
      <c r="G25" s="49" t="s">
        <v>83</v>
      </c>
      <c r="H25" s="16" t="s">
        <v>45</v>
      </c>
      <c r="I25" s="35" t="s">
        <v>9</v>
      </c>
      <c r="J25" s="47"/>
      <c r="K25" s="44">
        <f t="shared" si="0"/>
        <v>0</v>
      </c>
      <c r="L25" s="38"/>
      <c r="M25" s="1"/>
      <c r="N25" s="1"/>
    </row>
    <row r="26" spans="1:14" ht="15">
      <c r="A26" s="16" t="s">
        <v>92</v>
      </c>
      <c r="B26" s="16" t="s">
        <v>93</v>
      </c>
      <c r="C26" s="16" t="s">
        <v>94</v>
      </c>
      <c r="D26" s="35">
        <v>2018</v>
      </c>
      <c r="E26" s="40">
        <v>9783319743936</v>
      </c>
      <c r="F26" s="17">
        <v>1</v>
      </c>
      <c r="G26" s="49" t="s">
        <v>95</v>
      </c>
      <c r="H26" s="16" t="s">
        <v>96</v>
      </c>
      <c r="I26" s="35" t="s">
        <v>9</v>
      </c>
      <c r="J26" s="47"/>
      <c r="K26" s="44">
        <f t="shared" si="0"/>
        <v>0</v>
      </c>
      <c r="L26" s="38"/>
      <c r="M26" s="1"/>
      <c r="N26" s="1"/>
    </row>
    <row r="27" spans="1:14" ht="24">
      <c r="A27" s="16" t="s">
        <v>97</v>
      </c>
      <c r="B27" s="16" t="s">
        <v>98</v>
      </c>
      <c r="C27" s="16" t="s">
        <v>99</v>
      </c>
      <c r="D27" s="35">
        <v>2019</v>
      </c>
      <c r="E27" s="40">
        <v>9780691174266</v>
      </c>
      <c r="F27" s="17">
        <v>1</v>
      </c>
      <c r="G27" s="49" t="s">
        <v>95</v>
      </c>
      <c r="H27" s="16" t="s">
        <v>96</v>
      </c>
      <c r="I27" s="35" t="s">
        <v>9</v>
      </c>
      <c r="J27" s="47"/>
      <c r="K27" s="44">
        <f t="shared" si="0"/>
        <v>0</v>
      </c>
      <c r="L27" s="38"/>
      <c r="M27" s="1"/>
      <c r="N27" s="1"/>
    </row>
    <row r="28" spans="1:14" ht="15">
      <c r="A28" s="16" t="s">
        <v>100</v>
      </c>
      <c r="B28" s="16" t="s">
        <v>101</v>
      </c>
      <c r="C28" s="16" t="s">
        <v>102</v>
      </c>
      <c r="D28" s="35">
        <v>2013</v>
      </c>
      <c r="E28" s="40">
        <v>9781908049346</v>
      </c>
      <c r="F28" s="17">
        <v>1</v>
      </c>
      <c r="G28" s="49" t="s">
        <v>95</v>
      </c>
      <c r="H28" s="16" t="s">
        <v>96</v>
      </c>
      <c r="I28" s="35" t="s">
        <v>9</v>
      </c>
      <c r="J28" s="47"/>
      <c r="K28" s="44">
        <f t="shared" si="0"/>
        <v>0</v>
      </c>
      <c r="L28" s="38"/>
      <c r="M28" s="1"/>
      <c r="N28" s="1"/>
    </row>
    <row r="29" spans="1:14" ht="15">
      <c r="A29" s="16" t="s">
        <v>103</v>
      </c>
      <c r="B29" s="16" t="s">
        <v>104</v>
      </c>
      <c r="C29" s="16" t="s">
        <v>94</v>
      </c>
      <c r="D29" s="35">
        <v>2018</v>
      </c>
      <c r="E29" s="40">
        <v>9783319698281</v>
      </c>
      <c r="F29" s="17">
        <v>1</v>
      </c>
      <c r="G29" s="49" t="s">
        <v>95</v>
      </c>
      <c r="H29" s="16" t="s">
        <v>96</v>
      </c>
      <c r="I29" s="35" t="s">
        <v>9</v>
      </c>
      <c r="J29" s="47"/>
      <c r="K29" s="44">
        <f t="shared" si="0"/>
        <v>0</v>
      </c>
      <c r="L29" s="38"/>
      <c r="M29" s="1"/>
      <c r="N29" s="1"/>
    </row>
    <row r="30" spans="1:14" ht="15">
      <c r="A30" s="16" t="s">
        <v>105</v>
      </c>
      <c r="B30" s="16" t="s">
        <v>106</v>
      </c>
      <c r="C30" s="16" t="s">
        <v>107</v>
      </c>
      <c r="D30" s="35">
        <v>2018</v>
      </c>
      <c r="E30" s="40">
        <v>9789004336834</v>
      </c>
      <c r="F30" s="17">
        <v>1</v>
      </c>
      <c r="G30" s="49" t="s">
        <v>95</v>
      </c>
      <c r="H30" s="16" t="s">
        <v>96</v>
      </c>
      <c r="I30" s="35" t="s">
        <v>9</v>
      </c>
      <c r="J30" s="47"/>
      <c r="K30" s="44">
        <f t="shared" si="0"/>
        <v>0</v>
      </c>
      <c r="L30" s="38"/>
      <c r="M30" s="1"/>
      <c r="N30" s="1"/>
    </row>
    <row r="31" spans="1:14" ht="24">
      <c r="A31" s="16" t="s">
        <v>108</v>
      </c>
      <c r="B31" s="16" t="s">
        <v>109</v>
      </c>
      <c r="C31" s="23" t="s">
        <v>11</v>
      </c>
      <c r="D31" s="35">
        <v>2018</v>
      </c>
      <c r="E31" s="40">
        <v>9781108424288</v>
      </c>
      <c r="F31" s="17">
        <v>1</v>
      </c>
      <c r="G31" s="49" t="s">
        <v>95</v>
      </c>
      <c r="H31" s="16" t="s">
        <v>96</v>
      </c>
      <c r="I31" s="35" t="s">
        <v>9</v>
      </c>
      <c r="J31" s="47"/>
      <c r="K31" s="44">
        <f t="shared" si="0"/>
        <v>0</v>
      </c>
      <c r="L31" s="38"/>
      <c r="M31" s="1"/>
      <c r="N31" s="1"/>
    </row>
    <row r="32" spans="1:14" ht="24">
      <c r="A32" s="20" t="s">
        <v>110</v>
      </c>
      <c r="B32" s="20" t="s">
        <v>111</v>
      </c>
      <c r="C32" s="20" t="s">
        <v>11</v>
      </c>
      <c r="D32" s="36">
        <v>2019</v>
      </c>
      <c r="E32" s="41">
        <v>9781107181069</v>
      </c>
      <c r="F32" s="21">
        <v>1</v>
      </c>
      <c r="G32" s="51" t="s">
        <v>95</v>
      </c>
      <c r="H32" s="20" t="s">
        <v>96</v>
      </c>
      <c r="I32" s="36" t="s">
        <v>9</v>
      </c>
      <c r="J32" s="47"/>
      <c r="K32" s="44">
        <f t="shared" si="0"/>
        <v>0</v>
      </c>
      <c r="L32" s="38"/>
      <c r="M32" s="1"/>
      <c r="N32" s="1"/>
    </row>
    <row r="33" spans="1:14" ht="15">
      <c r="A33" s="20" t="s">
        <v>112</v>
      </c>
      <c r="B33" s="20" t="s">
        <v>113</v>
      </c>
      <c r="C33" s="20" t="s">
        <v>94</v>
      </c>
      <c r="D33" s="36">
        <v>2018</v>
      </c>
      <c r="E33" s="41">
        <v>9781493976911</v>
      </c>
      <c r="F33" s="21">
        <v>1</v>
      </c>
      <c r="G33" s="51" t="s">
        <v>95</v>
      </c>
      <c r="H33" s="20" t="s">
        <v>96</v>
      </c>
      <c r="I33" s="36" t="s">
        <v>9</v>
      </c>
      <c r="J33" s="47"/>
      <c r="K33" s="44">
        <f t="shared" si="0"/>
        <v>0</v>
      </c>
      <c r="L33" s="38"/>
      <c r="M33" s="1"/>
      <c r="N33" s="1"/>
    </row>
    <row r="34" spans="1:14" ht="24">
      <c r="A34" s="20" t="s">
        <v>114</v>
      </c>
      <c r="B34" s="20" t="s">
        <v>115</v>
      </c>
      <c r="C34" s="20" t="s">
        <v>116</v>
      </c>
      <c r="D34" s="36">
        <v>2015</v>
      </c>
      <c r="E34" s="41">
        <v>9782745328977</v>
      </c>
      <c r="F34" s="21">
        <v>1</v>
      </c>
      <c r="G34" s="51" t="s">
        <v>44</v>
      </c>
      <c r="H34" s="20" t="s">
        <v>117</v>
      </c>
      <c r="I34" s="36" t="s">
        <v>9</v>
      </c>
      <c r="J34" s="47"/>
      <c r="K34" s="44">
        <f t="shared" si="0"/>
        <v>0</v>
      </c>
      <c r="L34" s="38"/>
      <c r="M34" s="1"/>
      <c r="N34" s="1"/>
    </row>
    <row r="35" spans="1:14" ht="36">
      <c r="A35" s="20" t="s">
        <v>118</v>
      </c>
      <c r="B35" s="20" t="s">
        <v>119</v>
      </c>
      <c r="C35" s="20" t="s">
        <v>120</v>
      </c>
      <c r="D35" s="36">
        <v>2004</v>
      </c>
      <c r="E35" s="41">
        <v>9782747564458</v>
      </c>
      <c r="F35" s="21">
        <v>1</v>
      </c>
      <c r="G35" s="51" t="s">
        <v>44</v>
      </c>
      <c r="H35" s="20" t="s">
        <v>117</v>
      </c>
      <c r="I35" s="36" t="s">
        <v>9</v>
      </c>
      <c r="J35" s="47"/>
      <c r="K35" s="44">
        <f t="shared" si="0"/>
        <v>0</v>
      </c>
      <c r="L35" s="38"/>
      <c r="M35" s="1"/>
      <c r="N35" s="1"/>
    </row>
    <row r="36" spans="1:14" ht="24">
      <c r="A36" s="20" t="s">
        <v>122</v>
      </c>
      <c r="B36" s="20" t="s">
        <v>123</v>
      </c>
      <c r="C36" s="20" t="s">
        <v>124</v>
      </c>
      <c r="D36" s="36">
        <v>2000</v>
      </c>
      <c r="E36" s="41">
        <v>9782708402874</v>
      </c>
      <c r="F36" s="21">
        <v>1</v>
      </c>
      <c r="G36" s="51" t="s">
        <v>44</v>
      </c>
      <c r="H36" s="20" t="s">
        <v>117</v>
      </c>
      <c r="I36" s="36" t="s">
        <v>9</v>
      </c>
      <c r="J36" s="47"/>
      <c r="K36" s="44">
        <f t="shared" si="0"/>
        <v>0</v>
      </c>
      <c r="L36" s="38"/>
      <c r="M36" s="1"/>
      <c r="N36" s="1"/>
    </row>
    <row r="37" spans="1:14" ht="24">
      <c r="A37" s="20" t="s">
        <v>125</v>
      </c>
      <c r="B37" s="20" t="s">
        <v>126</v>
      </c>
      <c r="C37" s="20" t="s">
        <v>765</v>
      </c>
      <c r="D37" s="36">
        <v>2016</v>
      </c>
      <c r="E37" s="41">
        <v>9782754089807</v>
      </c>
      <c r="F37" s="21">
        <v>1</v>
      </c>
      <c r="G37" s="51" t="s">
        <v>44</v>
      </c>
      <c r="H37" s="20" t="s">
        <v>117</v>
      </c>
      <c r="I37" s="36" t="s">
        <v>9</v>
      </c>
      <c r="J37" s="47"/>
      <c r="K37" s="44">
        <f t="shared" si="0"/>
        <v>0</v>
      </c>
      <c r="L37" s="38"/>
      <c r="M37" s="1"/>
      <c r="N37" s="1"/>
    </row>
    <row r="38" spans="1:14" ht="24">
      <c r="A38" s="20" t="s">
        <v>127</v>
      </c>
      <c r="B38" s="20" t="s">
        <v>128</v>
      </c>
      <c r="C38" s="20" t="s">
        <v>15</v>
      </c>
      <c r="D38" s="36">
        <v>2017</v>
      </c>
      <c r="E38" s="41">
        <v>9782745335746</v>
      </c>
      <c r="F38" s="21">
        <v>1</v>
      </c>
      <c r="G38" s="51" t="s">
        <v>44</v>
      </c>
      <c r="H38" s="20" t="s">
        <v>117</v>
      </c>
      <c r="I38" s="36" t="s">
        <v>9</v>
      </c>
      <c r="J38" s="47"/>
      <c r="K38" s="44">
        <f t="shared" si="0"/>
        <v>0</v>
      </c>
      <c r="L38" s="38"/>
      <c r="M38" s="1"/>
      <c r="N38" s="1"/>
    </row>
    <row r="39" spans="1:14" ht="24">
      <c r="A39" s="20" t="s">
        <v>129</v>
      </c>
      <c r="B39" s="20" t="s">
        <v>130</v>
      </c>
      <c r="C39" s="20" t="s">
        <v>131</v>
      </c>
      <c r="D39" s="36">
        <v>2003</v>
      </c>
      <c r="E39" s="41">
        <v>9782842921330</v>
      </c>
      <c r="F39" s="21">
        <v>1</v>
      </c>
      <c r="G39" s="51" t="s">
        <v>44</v>
      </c>
      <c r="H39" s="20" t="s">
        <v>117</v>
      </c>
      <c r="I39" s="36" t="s">
        <v>9</v>
      </c>
      <c r="J39" s="47"/>
      <c r="K39" s="44">
        <f t="shared" si="0"/>
        <v>0</v>
      </c>
      <c r="L39" s="38"/>
      <c r="M39" s="1"/>
      <c r="N39" s="1"/>
    </row>
    <row r="40" spans="1:14" ht="24">
      <c r="A40" s="20" t="s">
        <v>132</v>
      </c>
      <c r="B40" s="20" t="s">
        <v>133</v>
      </c>
      <c r="C40" s="20" t="s">
        <v>134</v>
      </c>
      <c r="D40" s="36">
        <v>1995</v>
      </c>
      <c r="E40" s="41">
        <v>9789051839227</v>
      </c>
      <c r="F40" s="21">
        <v>1</v>
      </c>
      <c r="G40" s="51" t="s">
        <v>44</v>
      </c>
      <c r="H40" s="20" t="s">
        <v>117</v>
      </c>
      <c r="I40" s="36" t="s">
        <v>9</v>
      </c>
      <c r="J40" s="47"/>
      <c r="K40" s="44">
        <f t="shared" si="0"/>
        <v>0</v>
      </c>
      <c r="L40" s="38"/>
      <c r="M40" s="1"/>
      <c r="N40" s="1"/>
    </row>
    <row r="41" spans="1:14" ht="24">
      <c r="A41" s="20" t="s">
        <v>135</v>
      </c>
      <c r="B41" s="20" t="s">
        <v>136</v>
      </c>
      <c r="C41" s="20" t="s">
        <v>137</v>
      </c>
      <c r="D41" s="36">
        <v>2000</v>
      </c>
      <c r="E41" s="41">
        <v>9782708006294</v>
      </c>
      <c r="F41" s="21">
        <v>1</v>
      </c>
      <c r="G41" s="51" t="s">
        <v>44</v>
      </c>
      <c r="H41" s="20" t="s">
        <v>117</v>
      </c>
      <c r="I41" s="36" t="s">
        <v>9</v>
      </c>
      <c r="J41" s="47"/>
      <c r="K41" s="44">
        <f t="shared" si="0"/>
        <v>0</v>
      </c>
      <c r="L41" s="38"/>
      <c r="M41" s="1"/>
      <c r="N41" s="1"/>
    </row>
    <row r="42" spans="1:14" ht="24">
      <c r="A42" s="20" t="s">
        <v>138</v>
      </c>
      <c r="B42" s="20" t="s">
        <v>139</v>
      </c>
      <c r="C42" s="20" t="s">
        <v>713</v>
      </c>
      <c r="D42" s="36">
        <v>1996</v>
      </c>
      <c r="E42" s="41">
        <v>9782130460503</v>
      </c>
      <c r="F42" s="21">
        <v>1</v>
      </c>
      <c r="G42" s="51" t="s">
        <v>44</v>
      </c>
      <c r="H42" s="20" t="s">
        <v>117</v>
      </c>
      <c r="I42" s="36" t="s">
        <v>9</v>
      </c>
      <c r="J42" s="47"/>
      <c r="K42" s="44">
        <f t="shared" si="0"/>
        <v>0</v>
      </c>
      <c r="L42" s="38"/>
      <c r="M42" s="1"/>
      <c r="N42" s="1"/>
    </row>
    <row r="43" spans="1:14" ht="36">
      <c r="A43" s="20" t="s">
        <v>140</v>
      </c>
      <c r="B43" s="20" t="s">
        <v>141</v>
      </c>
      <c r="C43" s="20" t="s">
        <v>142</v>
      </c>
      <c r="D43" s="36">
        <v>2018</v>
      </c>
      <c r="E43" s="41">
        <v>9789027201713</v>
      </c>
      <c r="F43" s="21">
        <v>1</v>
      </c>
      <c r="G43" s="51" t="s">
        <v>774</v>
      </c>
      <c r="H43" s="20" t="s">
        <v>143</v>
      </c>
      <c r="I43" s="36" t="s">
        <v>9</v>
      </c>
      <c r="J43" s="47"/>
      <c r="K43" s="44">
        <f t="shared" si="0"/>
        <v>0</v>
      </c>
      <c r="L43" s="38"/>
      <c r="M43" s="1"/>
      <c r="N43" s="1"/>
    </row>
    <row r="44" spans="1:14" ht="15">
      <c r="A44" s="20" t="s">
        <v>144</v>
      </c>
      <c r="B44" s="20" t="s">
        <v>145</v>
      </c>
      <c r="C44" s="24" t="s">
        <v>146</v>
      </c>
      <c r="D44" s="36">
        <v>2018</v>
      </c>
      <c r="E44" s="41">
        <v>9783447111218</v>
      </c>
      <c r="F44" s="21">
        <v>1</v>
      </c>
      <c r="G44" s="51" t="s">
        <v>147</v>
      </c>
      <c r="H44" s="20" t="s">
        <v>148</v>
      </c>
      <c r="I44" s="36" t="s">
        <v>12</v>
      </c>
      <c r="J44" s="47"/>
      <c r="K44" s="44">
        <f t="shared" si="0"/>
        <v>0</v>
      </c>
      <c r="L44" s="38"/>
      <c r="M44" s="1"/>
      <c r="N44" s="1"/>
    </row>
    <row r="45" spans="1:14" ht="36">
      <c r="A45" s="16" t="s">
        <v>149</v>
      </c>
      <c r="B45" s="16" t="s">
        <v>150</v>
      </c>
      <c r="C45" s="16" t="s">
        <v>151</v>
      </c>
      <c r="D45" s="35">
        <v>2016</v>
      </c>
      <c r="E45" s="40">
        <v>9789655661835</v>
      </c>
      <c r="F45" s="17">
        <v>1</v>
      </c>
      <c r="G45" s="49" t="s">
        <v>147</v>
      </c>
      <c r="H45" s="16" t="s">
        <v>152</v>
      </c>
      <c r="I45" s="35" t="s">
        <v>12</v>
      </c>
      <c r="J45" s="47"/>
      <c r="K45" s="44">
        <f t="shared" si="0"/>
        <v>0</v>
      </c>
      <c r="L45" s="38"/>
      <c r="M45" s="1"/>
      <c r="N45" s="1"/>
    </row>
    <row r="46" spans="1:14" ht="27.75">
      <c r="A46" s="16" t="s">
        <v>153</v>
      </c>
      <c r="B46" s="16" t="s">
        <v>154</v>
      </c>
      <c r="C46" s="16" t="s">
        <v>155</v>
      </c>
      <c r="D46" s="35">
        <v>2016</v>
      </c>
      <c r="E46" s="40">
        <v>9781610170956</v>
      </c>
      <c r="F46" s="17">
        <v>1</v>
      </c>
      <c r="G46" s="49" t="s">
        <v>147</v>
      </c>
      <c r="H46" s="16" t="s">
        <v>152</v>
      </c>
      <c r="I46" s="35" t="s">
        <v>12</v>
      </c>
      <c r="J46" s="47"/>
      <c r="K46" s="44">
        <f t="shared" si="0"/>
        <v>0</v>
      </c>
      <c r="L46" s="38"/>
      <c r="M46" s="1"/>
      <c r="N46" s="1"/>
    </row>
    <row r="47" spans="1:14" ht="15">
      <c r="A47" s="16" t="s">
        <v>157</v>
      </c>
      <c r="B47" s="16" t="s">
        <v>158</v>
      </c>
      <c r="C47" s="16" t="s">
        <v>159</v>
      </c>
      <c r="D47" s="35">
        <v>2004</v>
      </c>
      <c r="E47" s="40">
        <v>9781592449422</v>
      </c>
      <c r="F47" s="17">
        <v>1</v>
      </c>
      <c r="G47" s="49" t="s">
        <v>147</v>
      </c>
      <c r="H47" s="16" t="s">
        <v>152</v>
      </c>
      <c r="I47" s="35" t="s">
        <v>12</v>
      </c>
      <c r="J47" s="47"/>
      <c r="K47" s="44">
        <f t="shared" si="0"/>
        <v>0</v>
      </c>
      <c r="L47" s="38"/>
      <c r="M47" s="1"/>
      <c r="N47" s="1"/>
    </row>
    <row r="48" spans="1:14" ht="24">
      <c r="A48" s="16" t="s">
        <v>160</v>
      </c>
      <c r="B48" s="16" t="s">
        <v>161</v>
      </c>
      <c r="C48" s="16" t="s">
        <v>67</v>
      </c>
      <c r="D48" s="35">
        <v>2016</v>
      </c>
      <c r="E48" s="40">
        <v>9781137540416</v>
      </c>
      <c r="F48" s="17">
        <v>1</v>
      </c>
      <c r="G48" s="49" t="s">
        <v>147</v>
      </c>
      <c r="H48" s="16" t="s">
        <v>152</v>
      </c>
      <c r="I48" s="35" t="s">
        <v>12</v>
      </c>
      <c r="J48" s="47"/>
      <c r="K48" s="44">
        <f t="shared" si="0"/>
        <v>0</v>
      </c>
      <c r="L48" s="38"/>
      <c r="M48" s="1"/>
      <c r="N48" s="1"/>
    </row>
    <row r="49" spans="1:14" ht="15">
      <c r="A49" s="16" t="s">
        <v>162</v>
      </c>
      <c r="B49" s="16" t="s">
        <v>163</v>
      </c>
      <c r="C49" s="16" t="s">
        <v>164</v>
      </c>
      <c r="D49" s="35">
        <v>2007</v>
      </c>
      <c r="E49" s="40">
        <v>9783161490675</v>
      </c>
      <c r="F49" s="17">
        <v>1</v>
      </c>
      <c r="G49" s="49" t="s">
        <v>147</v>
      </c>
      <c r="H49" s="16" t="s">
        <v>152</v>
      </c>
      <c r="I49" s="35" t="s">
        <v>12</v>
      </c>
      <c r="J49" s="47"/>
      <c r="K49" s="44">
        <f t="shared" si="0"/>
        <v>0</v>
      </c>
      <c r="L49" s="38"/>
      <c r="M49" s="1"/>
      <c r="N49" s="1"/>
    </row>
    <row r="50" spans="1:14" ht="24">
      <c r="A50" s="16" t="s">
        <v>165</v>
      </c>
      <c r="B50" s="16" t="s">
        <v>166</v>
      </c>
      <c r="C50" s="16" t="s">
        <v>167</v>
      </c>
      <c r="D50" s="35">
        <v>2017</v>
      </c>
      <c r="E50" s="40">
        <v>9788494756610</v>
      </c>
      <c r="F50" s="17">
        <v>1</v>
      </c>
      <c r="G50" s="49" t="s">
        <v>147</v>
      </c>
      <c r="H50" s="16" t="s">
        <v>152</v>
      </c>
      <c r="I50" s="35" t="s">
        <v>12</v>
      </c>
      <c r="J50" s="47"/>
      <c r="K50" s="44">
        <f t="shared" si="0"/>
        <v>0</v>
      </c>
      <c r="L50" s="38"/>
      <c r="M50" s="1"/>
      <c r="N50" s="1"/>
    </row>
    <row r="51" spans="1:14" ht="24">
      <c r="A51" s="16" t="s">
        <v>168</v>
      </c>
      <c r="B51" s="16" t="s">
        <v>169</v>
      </c>
      <c r="C51" s="16" t="s">
        <v>164</v>
      </c>
      <c r="D51" s="35">
        <v>1993</v>
      </c>
      <c r="E51" s="40">
        <v>9783161456664</v>
      </c>
      <c r="F51" s="17">
        <v>1</v>
      </c>
      <c r="G51" s="49" t="s">
        <v>147</v>
      </c>
      <c r="H51" s="16" t="s">
        <v>170</v>
      </c>
      <c r="I51" s="35" t="s">
        <v>12</v>
      </c>
      <c r="J51" s="47"/>
      <c r="K51" s="44">
        <f t="shared" si="0"/>
        <v>0</v>
      </c>
      <c r="L51" s="38"/>
      <c r="M51" s="1"/>
      <c r="N51" s="1"/>
    </row>
    <row r="52" spans="1:14" ht="24">
      <c r="A52" s="16" t="s">
        <v>171</v>
      </c>
      <c r="B52" s="16" t="s">
        <v>172</v>
      </c>
      <c r="C52" s="16" t="s">
        <v>16</v>
      </c>
      <c r="D52" s="35">
        <v>2019</v>
      </c>
      <c r="E52" s="40">
        <v>9783110682830</v>
      </c>
      <c r="F52" s="17">
        <v>1</v>
      </c>
      <c r="G52" s="49" t="s">
        <v>173</v>
      </c>
      <c r="H52" s="16" t="s">
        <v>174</v>
      </c>
      <c r="I52" s="35" t="s">
        <v>12</v>
      </c>
      <c r="J52" s="47"/>
      <c r="K52" s="44">
        <f t="shared" si="0"/>
        <v>0</v>
      </c>
      <c r="L52" s="38"/>
      <c r="M52" s="1"/>
      <c r="N52" s="1"/>
    </row>
    <row r="53" spans="1:14" ht="24">
      <c r="A53" s="16" t="s">
        <v>175</v>
      </c>
      <c r="B53" s="16" t="s">
        <v>176</v>
      </c>
      <c r="C53" s="16" t="s">
        <v>227</v>
      </c>
      <c r="D53" s="35">
        <v>2018</v>
      </c>
      <c r="E53" s="40">
        <v>9788867288205</v>
      </c>
      <c r="F53" s="17">
        <v>1</v>
      </c>
      <c r="G53" s="49" t="s">
        <v>173</v>
      </c>
      <c r="H53" s="16" t="s">
        <v>174</v>
      </c>
      <c r="I53" s="35" t="s">
        <v>12</v>
      </c>
      <c r="J53" s="47"/>
      <c r="K53" s="44">
        <f t="shared" si="0"/>
        <v>0</v>
      </c>
      <c r="L53" s="38"/>
      <c r="M53" s="1"/>
      <c r="N53" s="1"/>
    </row>
    <row r="54" spans="1:14" ht="24">
      <c r="A54" s="16" t="s">
        <v>177</v>
      </c>
      <c r="B54" s="16" t="s">
        <v>178</v>
      </c>
      <c r="C54" s="16" t="s">
        <v>156</v>
      </c>
      <c r="D54" s="35">
        <v>2018</v>
      </c>
      <c r="E54" s="40">
        <v>9782503576008</v>
      </c>
      <c r="F54" s="17">
        <v>1</v>
      </c>
      <c r="G54" s="49" t="s">
        <v>173</v>
      </c>
      <c r="H54" s="16" t="s">
        <v>174</v>
      </c>
      <c r="I54" s="35" t="s">
        <v>12</v>
      </c>
      <c r="J54" s="47"/>
      <c r="K54" s="44">
        <f t="shared" si="0"/>
        <v>0</v>
      </c>
      <c r="L54" s="38"/>
      <c r="M54" s="1"/>
      <c r="N54" s="1"/>
    </row>
    <row r="55" spans="1:14" ht="24">
      <c r="A55" s="16" t="s">
        <v>179</v>
      </c>
      <c r="B55" s="16" t="s">
        <v>180</v>
      </c>
      <c r="C55" s="16" t="s">
        <v>23</v>
      </c>
      <c r="D55" s="35">
        <v>2018</v>
      </c>
      <c r="E55" s="40">
        <v>9781138194465</v>
      </c>
      <c r="F55" s="17">
        <v>1</v>
      </c>
      <c r="G55" s="49" t="s">
        <v>173</v>
      </c>
      <c r="H55" s="16" t="s">
        <v>174</v>
      </c>
      <c r="I55" s="35" t="s">
        <v>12</v>
      </c>
      <c r="J55" s="47"/>
      <c r="K55" s="44">
        <f t="shared" si="0"/>
        <v>0</v>
      </c>
      <c r="L55" s="38"/>
      <c r="M55" s="1"/>
      <c r="N55" s="1"/>
    </row>
    <row r="56" spans="1:14" ht="26.1" customHeight="1">
      <c r="A56" s="16" t="s">
        <v>181</v>
      </c>
      <c r="B56" s="16" t="s">
        <v>182</v>
      </c>
      <c r="C56" s="16" t="s">
        <v>714</v>
      </c>
      <c r="D56" s="35">
        <v>2016</v>
      </c>
      <c r="E56" s="40">
        <v>9781909291560</v>
      </c>
      <c r="F56" s="17">
        <v>1</v>
      </c>
      <c r="G56" s="49" t="s">
        <v>173</v>
      </c>
      <c r="H56" s="16" t="s">
        <v>174</v>
      </c>
      <c r="I56" s="35" t="s">
        <v>12</v>
      </c>
      <c r="J56" s="47"/>
      <c r="K56" s="44">
        <f t="shared" si="0"/>
        <v>0</v>
      </c>
      <c r="L56" s="38"/>
      <c r="M56" s="1"/>
      <c r="N56" s="1"/>
    </row>
    <row r="57" spans="1:14" ht="24">
      <c r="A57" s="16" t="s">
        <v>183</v>
      </c>
      <c r="B57" s="16" t="s">
        <v>184</v>
      </c>
      <c r="C57" s="16" t="s">
        <v>156</v>
      </c>
      <c r="D57" s="35">
        <v>2018</v>
      </c>
      <c r="E57" s="40">
        <v>9782503579238</v>
      </c>
      <c r="F57" s="17">
        <v>1</v>
      </c>
      <c r="G57" s="49" t="s">
        <v>173</v>
      </c>
      <c r="H57" s="16" t="s">
        <v>174</v>
      </c>
      <c r="I57" s="35" t="s">
        <v>12</v>
      </c>
      <c r="J57" s="47"/>
      <c r="K57" s="44">
        <f t="shared" si="0"/>
        <v>0</v>
      </c>
      <c r="L57" s="38"/>
      <c r="M57" s="1"/>
      <c r="N57" s="1"/>
    </row>
    <row r="58" spans="1:14" ht="24">
      <c r="A58" s="16" t="s">
        <v>185</v>
      </c>
      <c r="B58" s="16" t="s">
        <v>186</v>
      </c>
      <c r="C58" s="16" t="s">
        <v>715</v>
      </c>
      <c r="D58" s="35">
        <v>2018</v>
      </c>
      <c r="E58" s="40">
        <v>9783319662084</v>
      </c>
      <c r="F58" s="17">
        <v>1</v>
      </c>
      <c r="G58" s="49" t="s">
        <v>173</v>
      </c>
      <c r="H58" s="16" t="s">
        <v>174</v>
      </c>
      <c r="I58" s="35" t="s">
        <v>12</v>
      </c>
      <c r="J58" s="47"/>
      <c r="K58" s="44">
        <f t="shared" si="0"/>
        <v>0</v>
      </c>
      <c r="L58" s="38"/>
      <c r="M58" s="1"/>
      <c r="N58" s="1"/>
    </row>
    <row r="59" spans="1:22" ht="15">
      <c r="A59" s="16" t="s">
        <v>187</v>
      </c>
      <c r="B59" s="16" t="s">
        <v>188</v>
      </c>
      <c r="C59" s="16" t="s">
        <v>99</v>
      </c>
      <c r="D59" s="35">
        <v>2000</v>
      </c>
      <c r="E59" s="40">
        <v>9780691070087</v>
      </c>
      <c r="F59" s="17">
        <v>1</v>
      </c>
      <c r="G59" s="49" t="s">
        <v>173</v>
      </c>
      <c r="H59" s="16" t="s">
        <v>174</v>
      </c>
      <c r="I59" s="35" t="s">
        <v>12</v>
      </c>
      <c r="J59" s="47"/>
      <c r="K59" s="44">
        <f t="shared" si="0"/>
        <v>0</v>
      </c>
      <c r="L59" s="38"/>
      <c r="M59" s="1"/>
      <c r="N59" s="1"/>
      <c r="O59" s="6"/>
      <c r="P59" s="6"/>
      <c r="Q59" s="6"/>
      <c r="R59" s="6"/>
      <c r="S59" s="6"/>
      <c r="T59" s="6"/>
      <c r="U59" s="6"/>
      <c r="V59" s="6"/>
    </row>
    <row r="60" spans="1:14" ht="24">
      <c r="A60" s="16" t="s">
        <v>189</v>
      </c>
      <c r="B60" s="16" t="s">
        <v>190</v>
      </c>
      <c r="C60" s="16" t="s">
        <v>23</v>
      </c>
      <c r="D60" s="35">
        <v>2017</v>
      </c>
      <c r="E60" s="40">
        <v>9781138744936</v>
      </c>
      <c r="F60" s="17">
        <v>1</v>
      </c>
      <c r="G60" s="49" t="s">
        <v>173</v>
      </c>
      <c r="H60" s="16" t="s">
        <v>174</v>
      </c>
      <c r="I60" s="35" t="s">
        <v>12</v>
      </c>
      <c r="J60" s="47"/>
      <c r="K60" s="44">
        <f t="shared" si="0"/>
        <v>0</v>
      </c>
      <c r="L60" s="38"/>
      <c r="M60" s="1"/>
      <c r="N60" s="1"/>
    </row>
    <row r="61" spans="1:14" ht="15">
      <c r="A61" s="16" t="s">
        <v>191</v>
      </c>
      <c r="B61" s="16" t="s">
        <v>192</v>
      </c>
      <c r="C61" s="16" t="s">
        <v>156</v>
      </c>
      <c r="D61" s="35">
        <v>2015</v>
      </c>
      <c r="E61" s="40">
        <v>9782503548043</v>
      </c>
      <c r="F61" s="17">
        <v>1</v>
      </c>
      <c r="G61" s="49" t="s">
        <v>173</v>
      </c>
      <c r="H61" s="16" t="s">
        <v>174</v>
      </c>
      <c r="I61" s="35" t="s">
        <v>12</v>
      </c>
      <c r="J61" s="47"/>
      <c r="K61" s="44">
        <f t="shared" si="0"/>
        <v>0</v>
      </c>
      <c r="L61" s="38"/>
      <c r="M61" s="1"/>
      <c r="N61" s="1"/>
    </row>
    <row r="62" spans="1:14" ht="36">
      <c r="A62" s="16" t="s">
        <v>193</v>
      </c>
      <c r="B62" s="16" t="s">
        <v>194</v>
      </c>
      <c r="C62" s="16" t="s">
        <v>156</v>
      </c>
      <c r="D62" s="35">
        <v>2013</v>
      </c>
      <c r="E62" s="40">
        <v>9782503529554</v>
      </c>
      <c r="F62" s="17">
        <v>1</v>
      </c>
      <c r="G62" s="49" t="s">
        <v>173</v>
      </c>
      <c r="H62" s="16" t="s">
        <v>174</v>
      </c>
      <c r="I62" s="35" t="s">
        <v>12</v>
      </c>
      <c r="J62" s="47"/>
      <c r="K62" s="44">
        <f t="shared" si="0"/>
        <v>0</v>
      </c>
      <c r="L62" s="38"/>
      <c r="M62" s="1"/>
      <c r="N62" s="1"/>
    </row>
    <row r="63" spans="1:14" ht="36">
      <c r="A63" s="16" t="s">
        <v>195</v>
      </c>
      <c r="B63" s="16" t="s">
        <v>196</v>
      </c>
      <c r="C63" s="16" t="s">
        <v>197</v>
      </c>
      <c r="D63" s="35">
        <v>2017</v>
      </c>
      <c r="E63" s="40">
        <v>9783774940970</v>
      </c>
      <c r="F63" s="17">
        <v>1</v>
      </c>
      <c r="G63" s="49" t="s">
        <v>173</v>
      </c>
      <c r="H63" s="16" t="s">
        <v>174</v>
      </c>
      <c r="I63" s="35" t="s">
        <v>12</v>
      </c>
      <c r="J63" s="47"/>
      <c r="K63" s="44">
        <f t="shared" si="0"/>
        <v>0</v>
      </c>
      <c r="L63" s="38"/>
      <c r="M63" s="1"/>
      <c r="N63" s="1"/>
    </row>
    <row r="64" spans="1:14" ht="24">
      <c r="A64" s="16" t="s">
        <v>198</v>
      </c>
      <c r="B64" s="16" t="s">
        <v>199</v>
      </c>
      <c r="C64" s="16" t="s">
        <v>23</v>
      </c>
      <c r="D64" s="35">
        <v>2018</v>
      </c>
      <c r="E64" s="40">
        <v>9781138220201</v>
      </c>
      <c r="F64" s="17">
        <v>1</v>
      </c>
      <c r="G64" s="49" t="s">
        <v>173</v>
      </c>
      <c r="H64" s="16" t="s">
        <v>174</v>
      </c>
      <c r="I64" s="35" t="s">
        <v>12</v>
      </c>
      <c r="J64" s="47"/>
      <c r="K64" s="44">
        <f t="shared" si="0"/>
        <v>0</v>
      </c>
      <c r="L64" s="38"/>
      <c r="M64" s="1"/>
      <c r="N64" s="1"/>
    </row>
    <row r="65" spans="1:14" ht="24">
      <c r="A65" s="16" t="s">
        <v>200</v>
      </c>
      <c r="B65" s="20" t="s">
        <v>201</v>
      </c>
      <c r="C65" s="20" t="s">
        <v>107</v>
      </c>
      <c r="D65" s="36">
        <v>2016</v>
      </c>
      <c r="E65" s="41">
        <v>9789004292178</v>
      </c>
      <c r="F65" s="21">
        <v>1</v>
      </c>
      <c r="G65" s="51" t="s">
        <v>173</v>
      </c>
      <c r="H65" s="20" t="s">
        <v>174</v>
      </c>
      <c r="I65" s="36" t="s">
        <v>12</v>
      </c>
      <c r="J65" s="47"/>
      <c r="K65" s="44">
        <f t="shared" si="0"/>
        <v>0</v>
      </c>
      <c r="L65" s="38"/>
      <c r="M65" s="1"/>
      <c r="N65" s="1"/>
    </row>
    <row r="66" spans="1:14" ht="24">
      <c r="A66" s="16" t="s">
        <v>202</v>
      </c>
      <c r="B66" s="20" t="s">
        <v>203</v>
      </c>
      <c r="C66" s="20" t="s">
        <v>204</v>
      </c>
      <c r="D66" s="36">
        <v>2015</v>
      </c>
      <c r="E66" s="41">
        <v>9783412222260</v>
      </c>
      <c r="F66" s="21">
        <v>1</v>
      </c>
      <c r="G66" s="51" t="s">
        <v>173</v>
      </c>
      <c r="H66" s="20" t="s">
        <v>174</v>
      </c>
      <c r="I66" s="36" t="s">
        <v>12</v>
      </c>
      <c r="J66" s="47"/>
      <c r="K66" s="44">
        <f t="shared" si="0"/>
        <v>0</v>
      </c>
      <c r="L66" s="38"/>
      <c r="M66" s="1"/>
      <c r="N66" s="1"/>
    </row>
    <row r="67" spans="1:14" ht="15">
      <c r="A67" s="16" t="s">
        <v>205</v>
      </c>
      <c r="B67" s="20" t="s">
        <v>206</v>
      </c>
      <c r="C67" s="20" t="s">
        <v>472</v>
      </c>
      <c r="D67" s="36">
        <v>2018</v>
      </c>
      <c r="E67" s="41">
        <v>9780300222968</v>
      </c>
      <c r="F67" s="21">
        <v>1</v>
      </c>
      <c r="G67" s="51" t="s">
        <v>173</v>
      </c>
      <c r="H67" s="20" t="s">
        <v>174</v>
      </c>
      <c r="I67" s="36" t="s">
        <v>12</v>
      </c>
      <c r="J67" s="47"/>
      <c r="K67" s="44">
        <f aca="true" t="shared" si="1" ref="K67:K130">F67*J67</f>
        <v>0</v>
      </c>
      <c r="L67" s="38"/>
      <c r="M67" s="1"/>
      <c r="N67" s="1"/>
    </row>
    <row r="68" spans="1:14" ht="15">
      <c r="A68" s="16" t="s">
        <v>716</v>
      </c>
      <c r="B68" s="20" t="s">
        <v>210</v>
      </c>
      <c r="C68" s="20" t="s">
        <v>64</v>
      </c>
      <c r="D68" s="36">
        <v>2011</v>
      </c>
      <c r="E68" s="41">
        <v>9783631609484</v>
      </c>
      <c r="F68" s="21">
        <v>1</v>
      </c>
      <c r="G68" s="51" t="s">
        <v>207</v>
      </c>
      <c r="H68" s="20" t="s">
        <v>209</v>
      </c>
      <c r="I68" s="36" t="s">
        <v>12</v>
      </c>
      <c r="J68" s="47"/>
      <c r="K68" s="44">
        <f t="shared" si="1"/>
        <v>0</v>
      </c>
      <c r="L68" s="38"/>
      <c r="M68" s="1"/>
      <c r="N68" s="1"/>
    </row>
    <row r="69" spans="1:14" ht="15">
      <c r="A69" s="16" t="s">
        <v>211</v>
      </c>
      <c r="B69" s="20" t="s">
        <v>212</v>
      </c>
      <c r="C69" s="20" t="s">
        <v>16</v>
      </c>
      <c r="D69" s="36">
        <v>1991</v>
      </c>
      <c r="E69" s="41">
        <v>9783484155022</v>
      </c>
      <c r="F69" s="21">
        <v>1</v>
      </c>
      <c r="G69" s="51" t="s">
        <v>207</v>
      </c>
      <c r="H69" s="20" t="s">
        <v>209</v>
      </c>
      <c r="I69" s="36" t="s">
        <v>12</v>
      </c>
      <c r="J69" s="47"/>
      <c r="K69" s="44">
        <f t="shared" si="1"/>
        <v>0</v>
      </c>
      <c r="L69" s="38"/>
      <c r="M69" s="1"/>
      <c r="N69" s="1"/>
    </row>
    <row r="70" spans="1:14" ht="15">
      <c r="A70" s="16" t="s">
        <v>211</v>
      </c>
      <c r="B70" s="20" t="s">
        <v>717</v>
      </c>
      <c r="C70" s="20" t="s">
        <v>16</v>
      </c>
      <c r="D70" s="36">
        <v>1993</v>
      </c>
      <c r="E70" s="41">
        <v>9783484155091</v>
      </c>
      <c r="F70" s="21">
        <v>1</v>
      </c>
      <c r="G70" s="51" t="s">
        <v>207</v>
      </c>
      <c r="H70" s="20" t="s">
        <v>209</v>
      </c>
      <c r="I70" s="36" t="s">
        <v>12</v>
      </c>
      <c r="J70" s="47"/>
      <c r="K70" s="44">
        <f t="shared" si="1"/>
        <v>0</v>
      </c>
      <c r="L70" s="38"/>
      <c r="M70" s="1"/>
      <c r="N70" s="1"/>
    </row>
    <row r="71" spans="1:14" ht="15">
      <c r="A71" s="16" t="s">
        <v>213</v>
      </c>
      <c r="B71" s="20" t="s">
        <v>214</v>
      </c>
      <c r="C71" s="20" t="s">
        <v>156</v>
      </c>
      <c r="D71" s="36">
        <v>2011</v>
      </c>
      <c r="E71" s="41">
        <v>9782503534824</v>
      </c>
      <c r="F71" s="21">
        <v>1</v>
      </c>
      <c r="G71" s="51" t="s">
        <v>207</v>
      </c>
      <c r="H71" s="20" t="s">
        <v>209</v>
      </c>
      <c r="I71" s="36" t="s">
        <v>12</v>
      </c>
      <c r="J71" s="47"/>
      <c r="K71" s="44">
        <f t="shared" si="1"/>
        <v>0</v>
      </c>
      <c r="L71" s="38"/>
      <c r="M71" s="1"/>
      <c r="N71" s="1"/>
    </row>
    <row r="72" spans="1:14" ht="24">
      <c r="A72" s="16" t="s">
        <v>215</v>
      </c>
      <c r="B72" s="20" t="s">
        <v>216</v>
      </c>
      <c r="C72" s="20" t="s">
        <v>721</v>
      </c>
      <c r="D72" s="36">
        <v>2017</v>
      </c>
      <c r="E72" s="41">
        <v>9780888448293</v>
      </c>
      <c r="F72" s="21">
        <v>1</v>
      </c>
      <c r="G72" s="51" t="s">
        <v>207</v>
      </c>
      <c r="H72" s="20" t="s">
        <v>209</v>
      </c>
      <c r="I72" s="36" t="s">
        <v>12</v>
      </c>
      <c r="J72" s="47"/>
      <c r="K72" s="44">
        <f t="shared" si="1"/>
        <v>0</v>
      </c>
      <c r="L72" s="38"/>
      <c r="M72" s="1"/>
      <c r="N72" s="1"/>
    </row>
    <row r="73" spans="1:14" ht="15">
      <c r="A73" s="16" t="s">
        <v>217</v>
      </c>
      <c r="B73" s="16" t="s">
        <v>218</v>
      </c>
      <c r="C73" s="16" t="s">
        <v>219</v>
      </c>
      <c r="D73" s="35">
        <v>2009</v>
      </c>
      <c r="E73" s="40">
        <v>9781846821653</v>
      </c>
      <c r="F73" s="17">
        <v>1</v>
      </c>
      <c r="G73" s="49" t="s">
        <v>207</v>
      </c>
      <c r="H73" s="16" t="s">
        <v>209</v>
      </c>
      <c r="I73" s="35" t="s">
        <v>12</v>
      </c>
      <c r="J73" s="47"/>
      <c r="K73" s="44">
        <f t="shared" si="1"/>
        <v>0</v>
      </c>
      <c r="L73" s="38"/>
      <c r="M73" s="1"/>
      <c r="N73" s="1"/>
    </row>
    <row r="74" spans="1:14" ht="15">
      <c r="A74" s="16" t="s">
        <v>220</v>
      </c>
      <c r="B74" s="16" t="s">
        <v>221</v>
      </c>
      <c r="C74" s="16" t="s">
        <v>107</v>
      </c>
      <c r="D74" s="35">
        <v>1998</v>
      </c>
      <c r="E74" s="40" t="s">
        <v>222</v>
      </c>
      <c r="F74" s="17">
        <v>1</v>
      </c>
      <c r="G74" s="49" t="s">
        <v>207</v>
      </c>
      <c r="H74" s="16" t="s">
        <v>209</v>
      </c>
      <c r="I74" s="35" t="s">
        <v>12</v>
      </c>
      <c r="J74" s="47"/>
      <c r="K74" s="44">
        <f t="shared" si="1"/>
        <v>0</v>
      </c>
      <c r="L74" s="38"/>
      <c r="M74" s="1"/>
      <c r="N74" s="1"/>
    </row>
    <row r="75" spans="1:14" ht="15">
      <c r="A75" s="16" t="s">
        <v>223</v>
      </c>
      <c r="B75" s="16" t="s">
        <v>224</v>
      </c>
      <c r="C75" s="16" t="s">
        <v>23</v>
      </c>
      <c r="D75" s="35">
        <v>2014</v>
      </c>
      <c r="E75" s="40">
        <v>9781138817449</v>
      </c>
      <c r="F75" s="17">
        <v>1</v>
      </c>
      <c r="G75" s="49" t="s">
        <v>207</v>
      </c>
      <c r="H75" s="16" t="s">
        <v>209</v>
      </c>
      <c r="I75" s="35" t="s">
        <v>12</v>
      </c>
      <c r="J75" s="47"/>
      <c r="K75" s="44">
        <f t="shared" si="1"/>
        <v>0</v>
      </c>
      <c r="L75" s="38"/>
      <c r="M75" s="1"/>
      <c r="N75" s="1"/>
    </row>
    <row r="76" spans="1:14" ht="15">
      <c r="A76" s="16" t="s">
        <v>225</v>
      </c>
      <c r="B76" s="16" t="s">
        <v>226</v>
      </c>
      <c r="C76" s="16" t="s">
        <v>227</v>
      </c>
      <c r="D76" s="35">
        <v>2002</v>
      </c>
      <c r="E76" s="40">
        <v>9788883340819</v>
      </c>
      <c r="F76" s="17">
        <v>1</v>
      </c>
      <c r="G76" s="49" t="s">
        <v>207</v>
      </c>
      <c r="H76" s="16" t="s">
        <v>209</v>
      </c>
      <c r="I76" s="35" t="s">
        <v>12</v>
      </c>
      <c r="J76" s="47"/>
      <c r="K76" s="44">
        <f t="shared" si="1"/>
        <v>0</v>
      </c>
      <c r="L76" s="38"/>
      <c r="M76" s="1"/>
      <c r="N76" s="1"/>
    </row>
    <row r="77" spans="1:14" ht="24">
      <c r="A77" s="16" t="s">
        <v>228</v>
      </c>
      <c r="B77" s="16" t="s">
        <v>229</v>
      </c>
      <c r="C77" s="16" t="s">
        <v>718</v>
      </c>
      <c r="D77" s="35">
        <v>2003</v>
      </c>
      <c r="E77" s="40">
        <v>9788870384031</v>
      </c>
      <c r="F77" s="17">
        <v>1</v>
      </c>
      <c r="G77" s="49" t="s">
        <v>207</v>
      </c>
      <c r="H77" s="16" t="s">
        <v>209</v>
      </c>
      <c r="I77" s="35" t="s">
        <v>12</v>
      </c>
      <c r="J77" s="47"/>
      <c r="K77" s="44">
        <f t="shared" si="1"/>
        <v>0</v>
      </c>
      <c r="L77" s="38"/>
      <c r="M77" s="1"/>
      <c r="N77" s="1"/>
    </row>
    <row r="78" spans="1:14" ht="24">
      <c r="A78" s="16" t="s">
        <v>230</v>
      </c>
      <c r="B78" s="16" t="s">
        <v>231</v>
      </c>
      <c r="C78" s="16" t="s">
        <v>107</v>
      </c>
      <c r="D78" s="35">
        <v>2013</v>
      </c>
      <c r="E78" s="40">
        <v>9789004257931</v>
      </c>
      <c r="F78" s="17">
        <v>1</v>
      </c>
      <c r="G78" s="49" t="s">
        <v>207</v>
      </c>
      <c r="H78" s="16" t="s">
        <v>209</v>
      </c>
      <c r="I78" s="35" t="s">
        <v>12</v>
      </c>
      <c r="J78" s="47"/>
      <c r="K78" s="44">
        <f t="shared" si="1"/>
        <v>0</v>
      </c>
      <c r="L78" s="38"/>
      <c r="M78" s="1"/>
      <c r="N78" s="1"/>
    </row>
    <row r="79" spans="1:14" ht="15">
      <c r="A79" s="16" t="s">
        <v>232</v>
      </c>
      <c r="B79" s="16" t="s">
        <v>233</v>
      </c>
      <c r="C79" s="16" t="s">
        <v>156</v>
      </c>
      <c r="D79" s="35">
        <v>2015</v>
      </c>
      <c r="E79" s="40">
        <v>9782503565071</v>
      </c>
      <c r="F79" s="17">
        <v>1</v>
      </c>
      <c r="G79" s="49" t="s">
        <v>207</v>
      </c>
      <c r="H79" s="16" t="s">
        <v>209</v>
      </c>
      <c r="I79" s="35" t="s">
        <v>12</v>
      </c>
      <c r="J79" s="47"/>
      <c r="K79" s="44">
        <f t="shared" si="1"/>
        <v>0</v>
      </c>
      <c r="L79" s="38"/>
      <c r="M79" s="1"/>
      <c r="N79" s="1"/>
    </row>
    <row r="80" spans="1:14" ht="15">
      <c r="A80" s="25" t="s">
        <v>918</v>
      </c>
      <c r="B80" s="16" t="s">
        <v>234</v>
      </c>
      <c r="C80" s="16" t="s">
        <v>156</v>
      </c>
      <c r="D80" s="35">
        <v>2012</v>
      </c>
      <c r="E80" s="40">
        <v>9782503534022</v>
      </c>
      <c r="F80" s="17">
        <v>1</v>
      </c>
      <c r="G80" s="49" t="s">
        <v>207</v>
      </c>
      <c r="H80" s="16" t="s">
        <v>209</v>
      </c>
      <c r="I80" s="35" t="s">
        <v>12</v>
      </c>
      <c r="J80" s="47"/>
      <c r="K80" s="44">
        <f t="shared" si="1"/>
        <v>0</v>
      </c>
      <c r="L80" s="38"/>
      <c r="M80" s="1"/>
      <c r="N80" s="1"/>
    </row>
    <row r="81" spans="1:14" ht="15">
      <c r="A81" s="16" t="s">
        <v>235</v>
      </c>
      <c r="B81" s="16" t="s">
        <v>236</v>
      </c>
      <c r="C81" s="16" t="s">
        <v>719</v>
      </c>
      <c r="D81" s="35">
        <v>2016</v>
      </c>
      <c r="E81" s="40">
        <v>9789004324435</v>
      </c>
      <c r="F81" s="17">
        <v>1</v>
      </c>
      <c r="G81" s="49" t="s">
        <v>207</v>
      </c>
      <c r="H81" s="16" t="s">
        <v>209</v>
      </c>
      <c r="I81" s="35" t="s">
        <v>12</v>
      </c>
      <c r="J81" s="47"/>
      <c r="K81" s="44">
        <f t="shared" si="1"/>
        <v>0</v>
      </c>
      <c r="L81" s="38"/>
      <c r="M81" s="1"/>
      <c r="N81" s="1"/>
    </row>
    <row r="82" spans="1:14" ht="15">
      <c r="A82" s="16" t="s">
        <v>720</v>
      </c>
      <c r="B82" s="16" t="s">
        <v>237</v>
      </c>
      <c r="C82" s="16" t="s">
        <v>238</v>
      </c>
      <c r="D82" s="35">
        <v>2008</v>
      </c>
      <c r="E82" s="40">
        <v>9781903153246</v>
      </c>
      <c r="F82" s="17">
        <v>1</v>
      </c>
      <c r="G82" s="49" t="s">
        <v>207</v>
      </c>
      <c r="H82" s="16" t="s">
        <v>209</v>
      </c>
      <c r="I82" s="35" t="s">
        <v>12</v>
      </c>
      <c r="J82" s="47"/>
      <c r="K82" s="44">
        <f t="shared" si="1"/>
        <v>0</v>
      </c>
      <c r="L82" s="38"/>
      <c r="M82" s="1"/>
      <c r="N82" s="1"/>
    </row>
    <row r="83" spans="1:14" ht="24">
      <c r="A83" s="16" t="s">
        <v>722</v>
      </c>
      <c r="B83" s="16" t="s">
        <v>239</v>
      </c>
      <c r="C83" s="16" t="s">
        <v>156</v>
      </c>
      <c r="D83" s="35">
        <v>2011</v>
      </c>
      <c r="E83" s="40">
        <v>9782503538945</v>
      </c>
      <c r="F83" s="17">
        <v>1</v>
      </c>
      <c r="G83" s="49" t="s">
        <v>207</v>
      </c>
      <c r="H83" s="16" t="s">
        <v>240</v>
      </c>
      <c r="I83" s="35" t="s">
        <v>12</v>
      </c>
      <c r="J83" s="47"/>
      <c r="K83" s="44">
        <f t="shared" si="1"/>
        <v>0</v>
      </c>
      <c r="L83" s="38"/>
      <c r="M83" s="1"/>
      <c r="N83" s="1"/>
    </row>
    <row r="84" spans="1:14" ht="15">
      <c r="A84" s="25" t="s">
        <v>919</v>
      </c>
      <c r="B84" s="16" t="s">
        <v>723</v>
      </c>
      <c r="C84" s="16" t="s">
        <v>121</v>
      </c>
      <c r="D84" s="35">
        <v>2018</v>
      </c>
      <c r="E84" s="40">
        <v>9783110596052</v>
      </c>
      <c r="F84" s="17">
        <v>1</v>
      </c>
      <c r="G84" s="49" t="s">
        <v>207</v>
      </c>
      <c r="H84" s="16" t="s">
        <v>208</v>
      </c>
      <c r="I84" s="35" t="s">
        <v>12</v>
      </c>
      <c r="J84" s="47"/>
      <c r="K84" s="44">
        <f t="shared" si="1"/>
        <v>0</v>
      </c>
      <c r="L84" s="38"/>
      <c r="M84" s="1"/>
      <c r="N84" s="1"/>
    </row>
    <row r="85" spans="1:14" ht="15">
      <c r="A85" s="16" t="s">
        <v>242</v>
      </c>
      <c r="B85" s="16" t="s">
        <v>243</v>
      </c>
      <c r="C85" s="16" t="s">
        <v>241</v>
      </c>
      <c r="D85" s="35">
        <v>2018</v>
      </c>
      <c r="E85" s="40">
        <v>9783110587760</v>
      </c>
      <c r="F85" s="17">
        <v>1</v>
      </c>
      <c r="G85" s="49" t="s">
        <v>207</v>
      </c>
      <c r="H85" s="16" t="s">
        <v>208</v>
      </c>
      <c r="I85" s="35" t="s">
        <v>12</v>
      </c>
      <c r="J85" s="47"/>
      <c r="K85" s="44">
        <f t="shared" si="1"/>
        <v>0</v>
      </c>
      <c r="L85" s="38"/>
      <c r="M85" s="1"/>
      <c r="N85" s="1"/>
    </row>
    <row r="86" spans="1:14" ht="24">
      <c r="A86" s="16" t="s">
        <v>245</v>
      </c>
      <c r="B86" s="16" t="s">
        <v>246</v>
      </c>
      <c r="C86" s="16" t="s">
        <v>146</v>
      </c>
      <c r="D86" s="35">
        <v>2016</v>
      </c>
      <c r="E86" s="40">
        <v>9783447107112</v>
      </c>
      <c r="F86" s="17">
        <v>1</v>
      </c>
      <c r="G86" s="49" t="s">
        <v>147</v>
      </c>
      <c r="H86" s="16" t="s">
        <v>247</v>
      </c>
      <c r="I86" s="35" t="s">
        <v>10</v>
      </c>
      <c r="J86" s="47"/>
      <c r="K86" s="44">
        <f t="shared" si="1"/>
        <v>0</v>
      </c>
      <c r="L86" s="38"/>
      <c r="M86" s="1"/>
      <c r="N86" s="1"/>
    </row>
    <row r="87" spans="1:14" ht="15">
      <c r="A87" s="16" t="s">
        <v>248</v>
      </c>
      <c r="B87" s="16" t="s">
        <v>249</v>
      </c>
      <c r="C87" s="16" t="s">
        <v>146</v>
      </c>
      <c r="D87" s="35">
        <v>2015</v>
      </c>
      <c r="E87" s="40">
        <v>9783447103473</v>
      </c>
      <c r="F87" s="17">
        <v>1</v>
      </c>
      <c r="G87" s="49" t="s">
        <v>147</v>
      </c>
      <c r="H87" s="16" t="s">
        <v>247</v>
      </c>
      <c r="I87" s="35" t="s">
        <v>10</v>
      </c>
      <c r="J87" s="47"/>
      <c r="K87" s="44">
        <f t="shared" si="1"/>
        <v>0</v>
      </c>
      <c r="L87" s="38"/>
      <c r="M87" s="1"/>
      <c r="N87" s="1"/>
    </row>
    <row r="88" spans="1:14" ht="24">
      <c r="A88" s="16" t="s">
        <v>250</v>
      </c>
      <c r="B88" s="16" t="s">
        <v>251</v>
      </c>
      <c r="C88" s="16" t="s">
        <v>146</v>
      </c>
      <c r="D88" s="35">
        <v>2012</v>
      </c>
      <c r="E88" s="40">
        <v>9783447067478</v>
      </c>
      <c r="F88" s="17">
        <v>1</v>
      </c>
      <c r="G88" s="49" t="s">
        <v>147</v>
      </c>
      <c r="H88" s="16" t="s">
        <v>247</v>
      </c>
      <c r="I88" s="35" t="s">
        <v>10</v>
      </c>
      <c r="J88" s="47"/>
      <c r="K88" s="44">
        <f t="shared" si="1"/>
        <v>0</v>
      </c>
      <c r="L88" s="38"/>
      <c r="M88" s="1"/>
      <c r="N88" s="1"/>
    </row>
    <row r="89" spans="1:14" ht="24">
      <c r="A89" s="16" t="s">
        <v>252</v>
      </c>
      <c r="B89" s="16" t="s">
        <v>253</v>
      </c>
      <c r="C89" s="16" t="s">
        <v>146</v>
      </c>
      <c r="D89" s="35">
        <v>2009</v>
      </c>
      <c r="E89" s="40">
        <v>9783447059046</v>
      </c>
      <c r="F89" s="17">
        <v>1</v>
      </c>
      <c r="G89" s="49" t="s">
        <v>147</v>
      </c>
      <c r="H89" s="16" t="s">
        <v>247</v>
      </c>
      <c r="I89" s="35" t="s">
        <v>10</v>
      </c>
      <c r="J89" s="47"/>
      <c r="K89" s="44">
        <f t="shared" si="1"/>
        <v>0</v>
      </c>
      <c r="L89" s="38"/>
      <c r="M89" s="1"/>
      <c r="N89" s="1"/>
    </row>
    <row r="90" spans="1:14" ht="36">
      <c r="A90" s="16" t="s">
        <v>254</v>
      </c>
      <c r="B90" s="16" t="s">
        <v>255</v>
      </c>
      <c r="C90" s="16" t="s">
        <v>146</v>
      </c>
      <c r="D90" s="35">
        <v>2016</v>
      </c>
      <c r="E90" s="40">
        <v>9783447105514</v>
      </c>
      <c r="F90" s="17">
        <v>1</v>
      </c>
      <c r="G90" s="49" t="s">
        <v>147</v>
      </c>
      <c r="H90" s="16" t="s">
        <v>247</v>
      </c>
      <c r="I90" s="35" t="s">
        <v>10</v>
      </c>
      <c r="J90" s="47"/>
      <c r="K90" s="44">
        <f t="shared" si="1"/>
        <v>0</v>
      </c>
      <c r="L90" s="38"/>
      <c r="M90" s="1"/>
      <c r="N90" s="1"/>
    </row>
    <row r="91" spans="1:14" ht="24">
      <c r="A91" s="16" t="s">
        <v>256</v>
      </c>
      <c r="B91" s="16" t="s">
        <v>257</v>
      </c>
      <c r="C91" s="16" t="s">
        <v>258</v>
      </c>
      <c r="D91" s="35">
        <v>2018</v>
      </c>
      <c r="E91" s="40">
        <v>9780674980730</v>
      </c>
      <c r="F91" s="17">
        <v>1</v>
      </c>
      <c r="G91" s="49" t="s">
        <v>147</v>
      </c>
      <c r="H91" s="16" t="s">
        <v>247</v>
      </c>
      <c r="I91" s="35" t="s">
        <v>10</v>
      </c>
      <c r="J91" s="47"/>
      <c r="K91" s="44">
        <f t="shared" si="1"/>
        <v>0</v>
      </c>
      <c r="L91" s="38"/>
      <c r="M91" s="1"/>
      <c r="N91" s="1"/>
    </row>
    <row r="92" spans="1:14" ht="36">
      <c r="A92" s="16" t="s">
        <v>259</v>
      </c>
      <c r="B92" s="16" t="s">
        <v>260</v>
      </c>
      <c r="C92" s="16" t="s">
        <v>67</v>
      </c>
      <c r="D92" s="35">
        <v>2014</v>
      </c>
      <c r="E92" s="40">
        <v>9789400773134</v>
      </c>
      <c r="F92" s="17">
        <v>1</v>
      </c>
      <c r="G92" s="49" t="s">
        <v>147</v>
      </c>
      <c r="H92" s="16" t="s">
        <v>247</v>
      </c>
      <c r="I92" s="35" t="s">
        <v>10</v>
      </c>
      <c r="J92" s="47"/>
      <c r="K92" s="44">
        <f t="shared" si="1"/>
        <v>0</v>
      </c>
      <c r="L92" s="38"/>
      <c r="M92" s="1"/>
      <c r="N92" s="1"/>
    </row>
    <row r="93" spans="1:14" ht="15">
      <c r="A93" s="16" t="s">
        <v>261</v>
      </c>
      <c r="B93" s="16" t="s">
        <v>262</v>
      </c>
      <c r="C93" s="16" t="s">
        <v>263</v>
      </c>
      <c r="D93" s="35">
        <v>2003</v>
      </c>
      <c r="E93" s="40">
        <v>9780815630111</v>
      </c>
      <c r="F93" s="17">
        <v>1</v>
      </c>
      <c r="G93" s="49" t="s">
        <v>147</v>
      </c>
      <c r="H93" s="16" t="s">
        <v>247</v>
      </c>
      <c r="I93" s="35" t="s">
        <v>10</v>
      </c>
      <c r="J93" s="47"/>
      <c r="K93" s="44">
        <f t="shared" si="1"/>
        <v>0</v>
      </c>
      <c r="L93" s="38"/>
      <c r="M93" s="1"/>
      <c r="N93" s="1"/>
    </row>
    <row r="94" spans="1:14" ht="15">
      <c r="A94" s="16" t="s">
        <v>264</v>
      </c>
      <c r="B94" s="16" t="s">
        <v>265</v>
      </c>
      <c r="C94" s="16" t="s">
        <v>146</v>
      </c>
      <c r="D94" s="35">
        <v>1999</v>
      </c>
      <c r="E94" s="40">
        <v>9783447040419</v>
      </c>
      <c r="F94" s="17">
        <v>1</v>
      </c>
      <c r="G94" s="49" t="s">
        <v>147</v>
      </c>
      <c r="H94" s="16" t="s">
        <v>247</v>
      </c>
      <c r="I94" s="35" t="s">
        <v>10</v>
      </c>
      <c r="J94" s="47"/>
      <c r="K94" s="44">
        <f t="shared" si="1"/>
        <v>0</v>
      </c>
      <c r="L94" s="38"/>
      <c r="M94" s="1"/>
      <c r="N94" s="1"/>
    </row>
    <row r="95" spans="1:14" ht="24">
      <c r="A95" s="16" t="s">
        <v>266</v>
      </c>
      <c r="B95" s="16" t="s">
        <v>267</v>
      </c>
      <c r="C95" s="16" t="s">
        <v>107</v>
      </c>
      <c r="D95" s="35">
        <v>1993</v>
      </c>
      <c r="E95" s="40">
        <v>9789004098695</v>
      </c>
      <c r="F95" s="17">
        <v>1</v>
      </c>
      <c r="G95" s="49" t="s">
        <v>147</v>
      </c>
      <c r="H95" s="16" t="s">
        <v>247</v>
      </c>
      <c r="I95" s="35" t="s">
        <v>10</v>
      </c>
      <c r="J95" s="47"/>
      <c r="K95" s="44">
        <f t="shared" si="1"/>
        <v>0</v>
      </c>
      <c r="L95" s="38"/>
      <c r="M95" s="1"/>
      <c r="N95" s="1"/>
    </row>
    <row r="96" spans="1:14" ht="24">
      <c r="A96" s="16" t="s">
        <v>268</v>
      </c>
      <c r="B96" s="16" t="s">
        <v>269</v>
      </c>
      <c r="C96" s="16" t="s">
        <v>270</v>
      </c>
      <c r="D96" s="35">
        <v>2012</v>
      </c>
      <c r="E96" s="40">
        <v>9781859642689</v>
      </c>
      <c r="F96" s="17">
        <v>1</v>
      </c>
      <c r="G96" s="49" t="s">
        <v>147</v>
      </c>
      <c r="H96" s="16" t="s">
        <v>247</v>
      </c>
      <c r="I96" s="35" t="s">
        <v>10</v>
      </c>
      <c r="J96" s="47"/>
      <c r="K96" s="44">
        <f t="shared" si="1"/>
        <v>0</v>
      </c>
      <c r="L96" s="38"/>
      <c r="M96" s="1"/>
      <c r="N96" s="1"/>
    </row>
    <row r="97" spans="1:14" ht="24">
      <c r="A97" s="16" t="s">
        <v>268</v>
      </c>
      <c r="B97" s="16" t="s">
        <v>271</v>
      </c>
      <c r="C97" s="16" t="s">
        <v>270</v>
      </c>
      <c r="D97" s="35">
        <v>2015</v>
      </c>
      <c r="E97" s="40">
        <v>9781859643723</v>
      </c>
      <c r="F97" s="17">
        <v>1</v>
      </c>
      <c r="G97" s="49" t="s">
        <v>147</v>
      </c>
      <c r="H97" s="16" t="s">
        <v>247</v>
      </c>
      <c r="I97" s="35" t="s">
        <v>10</v>
      </c>
      <c r="J97" s="47"/>
      <c r="K97" s="44">
        <f t="shared" si="1"/>
        <v>0</v>
      </c>
      <c r="L97" s="38"/>
      <c r="M97" s="1"/>
      <c r="N97" s="1"/>
    </row>
    <row r="98" spans="1:14" ht="15">
      <c r="A98" s="16" t="s">
        <v>272</v>
      </c>
      <c r="B98" s="16" t="s">
        <v>273</v>
      </c>
      <c r="C98" s="16" t="s">
        <v>274</v>
      </c>
      <c r="D98" s="35">
        <v>2001</v>
      </c>
      <c r="E98" s="40">
        <v>9780791448793</v>
      </c>
      <c r="F98" s="17">
        <v>1</v>
      </c>
      <c r="G98" s="49" t="s">
        <v>147</v>
      </c>
      <c r="H98" s="16" t="s">
        <v>247</v>
      </c>
      <c r="I98" s="35" t="s">
        <v>10</v>
      </c>
      <c r="J98" s="47"/>
      <c r="K98" s="44">
        <f t="shared" si="1"/>
        <v>0</v>
      </c>
      <c r="L98" s="38"/>
      <c r="M98" s="1"/>
      <c r="N98" s="1"/>
    </row>
    <row r="99" spans="1:14" ht="24">
      <c r="A99" s="16" t="s">
        <v>275</v>
      </c>
      <c r="B99" s="16" t="s">
        <v>276</v>
      </c>
      <c r="C99" s="16" t="s">
        <v>277</v>
      </c>
      <c r="D99" s="35">
        <v>2011</v>
      </c>
      <c r="E99" s="40">
        <v>9780842527637</v>
      </c>
      <c r="F99" s="17">
        <v>1</v>
      </c>
      <c r="G99" s="49" t="s">
        <v>147</v>
      </c>
      <c r="H99" s="16" t="s">
        <v>247</v>
      </c>
      <c r="I99" s="35" t="s">
        <v>10</v>
      </c>
      <c r="J99" s="47"/>
      <c r="K99" s="44">
        <f t="shared" si="1"/>
        <v>0</v>
      </c>
      <c r="L99" s="38"/>
      <c r="M99" s="1"/>
      <c r="N99" s="1"/>
    </row>
    <row r="100" spans="1:14" ht="24">
      <c r="A100" s="16" t="s">
        <v>278</v>
      </c>
      <c r="B100" s="16" t="s">
        <v>279</v>
      </c>
      <c r="C100" s="16" t="s">
        <v>280</v>
      </c>
      <c r="D100" s="35">
        <v>2014</v>
      </c>
      <c r="E100" s="40">
        <v>9782810702817</v>
      </c>
      <c r="F100" s="17">
        <v>1</v>
      </c>
      <c r="G100" s="49" t="s">
        <v>147</v>
      </c>
      <c r="H100" s="16" t="s">
        <v>247</v>
      </c>
      <c r="I100" s="35" t="s">
        <v>10</v>
      </c>
      <c r="J100" s="47"/>
      <c r="K100" s="44">
        <f t="shared" si="1"/>
        <v>0</v>
      </c>
      <c r="L100" s="38"/>
      <c r="M100" s="1"/>
      <c r="N100" s="1"/>
    </row>
    <row r="101" spans="1:14" ht="24">
      <c r="A101" s="16" t="s">
        <v>281</v>
      </c>
      <c r="B101" s="16" t="s">
        <v>282</v>
      </c>
      <c r="C101" s="16" t="s">
        <v>283</v>
      </c>
      <c r="D101" s="35">
        <v>2013</v>
      </c>
      <c r="E101" s="40">
        <v>9781597409650</v>
      </c>
      <c r="F101" s="17">
        <v>1</v>
      </c>
      <c r="G101" s="49" t="s">
        <v>147</v>
      </c>
      <c r="H101" s="16" t="s">
        <v>247</v>
      </c>
      <c r="I101" s="35" t="s">
        <v>10</v>
      </c>
      <c r="J101" s="47"/>
      <c r="K101" s="44">
        <f t="shared" si="1"/>
        <v>0</v>
      </c>
      <c r="L101" s="38"/>
      <c r="M101" s="1"/>
      <c r="N101" s="1"/>
    </row>
    <row r="102" spans="1:14" ht="24">
      <c r="A102" s="16" t="s">
        <v>281</v>
      </c>
      <c r="B102" s="16" t="s">
        <v>284</v>
      </c>
      <c r="C102" s="16" t="s">
        <v>283</v>
      </c>
      <c r="D102" s="35">
        <v>2013</v>
      </c>
      <c r="E102" s="40">
        <v>9781597409674</v>
      </c>
      <c r="F102" s="17">
        <v>1</v>
      </c>
      <c r="G102" s="49" t="s">
        <v>147</v>
      </c>
      <c r="H102" s="16" t="s">
        <v>247</v>
      </c>
      <c r="I102" s="35" t="s">
        <v>10</v>
      </c>
      <c r="J102" s="47"/>
      <c r="K102" s="44">
        <f t="shared" si="1"/>
        <v>0</v>
      </c>
      <c r="L102" s="38"/>
      <c r="M102" s="1"/>
      <c r="N102" s="1"/>
    </row>
    <row r="103" spans="1:14" ht="24">
      <c r="A103" s="16" t="s">
        <v>285</v>
      </c>
      <c r="B103" s="16" t="s">
        <v>286</v>
      </c>
      <c r="C103" s="16" t="s">
        <v>107</v>
      </c>
      <c r="D103" s="35">
        <v>2018</v>
      </c>
      <c r="E103" s="40">
        <v>9789004378353</v>
      </c>
      <c r="F103" s="17">
        <v>1</v>
      </c>
      <c r="G103" s="49" t="s">
        <v>147</v>
      </c>
      <c r="H103" s="16" t="s">
        <v>247</v>
      </c>
      <c r="I103" s="35" t="s">
        <v>10</v>
      </c>
      <c r="J103" s="47"/>
      <c r="K103" s="44">
        <f t="shared" si="1"/>
        <v>0</v>
      </c>
      <c r="L103" s="38"/>
      <c r="M103" s="1"/>
      <c r="N103" s="1"/>
    </row>
    <row r="104" spans="1:14" ht="24">
      <c r="A104" s="16" t="s">
        <v>287</v>
      </c>
      <c r="B104" s="16" t="s">
        <v>288</v>
      </c>
      <c r="C104" s="16" t="s">
        <v>724</v>
      </c>
      <c r="D104" s="35">
        <v>1998</v>
      </c>
      <c r="E104" s="40">
        <v>9783899130461</v>
      </c>
      <c r="F104" s="17">
        <v>1</v>
      </c>
      <c r="G104" s="49" t="s">
        <v>147</v>
      </c>
      <c r="H104" s="16" t="s">
        <v>247</v>
      </c>
      <c r="I104" s="35" t="s">
        <v>10</v>
      </c>
      <c r="J104" s="47"/>
      <c r="K104" s="44">
        <f t="shared" si="1"/>
        <v>0</v>
      </c>
      <c r="L104" s="38"/>
      <c r="M104" s="1"/>
      <c r="N104" s="1"/>
    </row>
    <row r="105" spans="1:14" ht="24">
      <c r="A105" s="16" t="s">
        <v>289</v>
      </c>
      <c r="B105" s="16" t="s">
        <v>290</v>
      </c>
      <c r="C105" s="16" t="s">
        <v>912</v>
      </c>
      <c r="D105" s="35">
        <v>2008</v>
      </c>
      <c r="E105" s="40">
        <v>9783899136432</v>
      </c>
      <c r="F105" s="17">
        <v>1</v>
      </c>
      <c r="G105" s="49" t="s">
        <v>147</v>
      </c>
      <c r="H105" s="16" t="s">
        <v>247</v>
      </c>
      <c r="I105" s="35" t="s">
        <v>10</v>
      </c>
      <c r="J105" s="47"/>
      <c r="K105" s="44">
        <f t="shared" si="1"/>
        <v>0</v>
      </c>
      <c r="L105" s="38"/>
      <c r="M105" s="1"/>
      <c r="N105" s="1"/>
    </row>
    <row r="106" spans="1:14" ht="15">
      <c r="A106" s="16" t="s">
        <v>291</v>
      </c>
      <c r="B106" s="16" t="s">
        <v>292</v>
      </c>
      <c r="C106" s="16" t="s">
        <v>912</v>
      </c>
      <c r="D106" s="35">
        <v>2008</v>
      </c>
      <c r="E106" s="40">
        <v>9783899136111</v>
      </c>
      <c r="F106" s="17">
        <v>1</v>
      </c>
      <c r="G106" s="49" t="s">
        <v>147</v>
      </c>
      <c r="H106" s="16" t="s">
        <v>247</v>
      </c>
      <c r="I106" s="35" t="s">
        <v>10</v>
      </c>
      <c r="J106" s="47"/>
      <c r="K106" s="44">
        <f t="shared" si="1"/>
        <v>0</v>
      </c>
      <c r="L106" s="38"/>
      <c r="M106" s="1"/>
      <c r="N106" s="1"/>
    </row>
    <row r="107" spans="1:14" ht="15">
      <c r="A107" s="16" t="s">
        <v>293</v>
      </c>
      <c r="B107" s="16" t="s">
        <v>294</v>
      </c>
      <c r="C107" s="16" t="s">
        <v>912</v>
      </c>
      <c r="D107" s="35">
        <v>2012</v>
      </c>
      <c r="E107" s="40">
        <v>9783899138795</v>
      </c>
      <c r="F107" s="17">
        <v>1</v>
      </c>
      <c r="G107" s="49" t="s">
        <v>147</v>
      </c>
      <c r="H107" s="16" t="s">
        <v>247</v>
      </c>
      <c r="I107" s="35" t="s">
        <v>10</v>
      </c>
      <c r="J107" s="47"/>
      <c r="K107" s="44">
        <f t="shared" si="1"/>
        <v>0</v>
      </c>
      <c r="L107" s="38"/>
      <c r="M107" s="1"/>
      <c r="N107" s="1"/>
    </row>
    <row r="108" spans="1:14" ht="15">
      <c r="A108" s="16" t="s">
        <v>295</v>
      </c>
      <c r="B108" s="16" t="s">
        <v>296</v>
      </c>
      <c r="C108" s="16" t="s">
        <v>912</v>
      </c>
      <c r="D108" s="35">
        <v>2012</v>
      </c>
      <c r="E108" s="40">
        <v>9783899139099</v>
      </c>
      <c r="F108" s="17">
        <v>1</v>
      </c>
      <c r="G108" s="49" t="s">
        <v>147</v>
      </c>
      <c r="H108" s="16" t="s">
        <v>247</v>
      </c>
      <c r="I108" s="35" t="s">
        <v>10</v>
      </c>
      <c r="J108" s="47"/>
      <c r="K108" s="44">
        <f t="shared" si="1"/>
        <v>0</v>
      </c>
      <c r="L108" s="38"/>
      <c r="M108" s="1"/>
      <c r="N108" s="1"/>
    </row>
    <row r="109" spans="1:14" ht="24">
      <c r="A109" s="16" t="s">
        <v>297</v>
      </c>
      <c r="B109" s="16" t="s">
        <v>298</v>
      </c>
      <c r="C109" s="16" t="s">
        <v>912</v>
      </c>
      <c r="D109" s="35">
        <v>2007</v>
      </c>
      <c r="E109" s="40">
        <v>9783899135435</v>
      </c>
      <c r="F109" s="17">
        <v>1</v>
      </c>
      <c r="G109" s="49" t="s">
        <v>147</v>
      </c>
      <c r="H109" s="16" t="s">
        <v>247</v>
      </c>
      <c r="I109" s="35" t="s">
        <v>10</v>
      </c>
      <c r="J109" s="47"/>
      <c r="K109" s="44">
        <f t="shared" si="1"/>
        <v>0</v>
      </c>
      <c r="L109" s="38"/>
      <c r="M109" s="1"/>
      <c r="N109" s="1"/>
    </row>
    <row r="110" spans="1:14" ht="24">
      <c r="A110" s="16" t="s">
        <v>299</v>
      </c>
      <c r="B110" s="16" t="s">
        <v>300</v>
      </c>
      <c r="C110" s="16" t="s">
        <v>258</v>
      </c>
      <c r="D110" s="35">
        <v>1992</v>
      </c>
      <c r="E110" s="40">
        <v>9780916458188</v>
      </c>
      <c r="F110" s="17">
        <v>1</v>
      </c>
      <c r="G110" s="49" t="s">
        <v>147</v>
      </c>
      <c r="H110" s="16" t="s">
        <v>247</v>
      </c>
      <c r="I110" s="35" t="s">
        <v>10</v>
      </c>
      <c r="J110" s="47"/>
      <c r="K110" s="44">
        <f t="shared" si="1"/>
        <v>0</v>
      </c>
      <c r="L110" s="38"/>
      <c r="M110" s="1"/>
      <c r="N110" s="1"/>
    </row>
    <row r="111" spans="1:14" ht="15">
      <c r="A111" s="20" t="s">
        <v>301</v>
      </c>
      <c r="B111" s="20" t="s">
        <v>302</v>
      </c>
      <c r="C111" s="20" t="s">
        <v>258</v>
      </c>
      <c r="D111" s="36">
        <v>2011</v>
      </c>
      <c r="E111" s="41">
        <v>9780674052543</v>
      </c>
      <c r="F111" s="21">
        <v>1</v>
      </c>
      <c r="G111" s="51" t="s">
        <v>147</v>
      </c>
      <c r="H111" s="20" t="s">
        <v>247</v>
      </c>
      <c r="I111" s="36" t="s">
        <v>10</v>
      </c>
      <c r="J111" s="47"/>
      <c r="K111" s="44">
        <f t="shared" si="1"/>
        <v>0</v>
      </c>
      <c r="L111" s="38"/>
      <c r="M111" s="1"/>
      <c r="N111" s="1"/>
    </row>
    <row r="112" spans="1:14" ht="15">
      <c r="A112" s="16" t="s">
        <v>303</v>
      </c>
      <c r="B112" s="16" t="s">
        <v>304</v>
      </c>
      <c r="C112" s="16" t="s">
        <v>258</v>
      </c>
      <c r="D112" s="50">
        <v>2012</v>
      </c>
      <c r="E112" s="40">
        <v>9780674064546</v>
      </c>
      <c r="F112" s="17">
        <v>1</v>
      </c>
      <c r="G112" s="49" t="s">
        <v>147</v>
      </c>
      <c r="H112" s="16" t="s">
        <v>247</v>
      </c>
      <c r="I112" s="35" t="s">
        <v>10</v>
      </c>
      <c r="J112" s="47"/>
      <c r="K112" s="44">
        <f t="shared" si="1"/>
        <v>0</v>
      </c>
      <c r="L112" s="38"/>
      <c r="M112" s="1"/>
      <c r="N112" s="1"/>
    </row>
    <row r="113" spans="1:14" ht="15">
      <c r="A113" s="16" t="s">
        <v>305</v>
      </c>
      <c r="B113" s="16" t="s">
        <v>306</v>
      </c>
      <c r="C113" s="16" t="s">
        <v>107</v>
      </c>
      <c r="D113" s="35">
        <v>2018</v>
      </c>
      <c r="E113" s="40">
        <v>9789004387003</v>
      </c>
      <c r="F113" s="17">
        <v>1</v>
      </c>
      <c r="G113" s="49" t="s">
        <v>147</v>
      </c>
      <c r="H113" s="16" t="s">
        <v>247</v>
      </c>
      <c r="I113" s="35" t="s">
        <v>10</v>
      </c>
      <c r="J113" s="47"/>
      <c r="K113" s="44">
        <f t="shared" si="1"/>
        <v>0</v>
      </c>
      <c r="L113" s="38"/>
      <c r="M113" s="1"/>
      <c r="N113" s="1"/>
    </row>
    <row r="114" spans="1:14" ht="24">
      <c r="A114" s="20" t="s">
        <v>307</v>
      </c>
      <c r="B114" s="20" t="s">
        <v>308</v>
      </c>
      <c r="C114" s="20" t="s">
        <v>107</v>
      </c>
      <c r="D114" s="36">
        <v>2018</v>
      </c>
      <c r="E114" s="41">
        <v>9789004376724</v>
      </c>
      <c r="F114" s="21">
        <v>1</v>
      </c>
      <c r="G114" s="51" t="s">
        <v>147</v>
      </c>
      <c r="H114" s="20" t="s">
        <v>247</v>
      </c>
      <c r="I114" s="36" t="s">
        <v>10</v>
      </c>
      <c r="J114" s="47"/>
      <c r="K114" s="44">
        <f t="shared" si="1"/>
        <v>0</v>
      </c>
      <c r="L114" s="38"/>
      <c r="M114" s="1"/>
      <c r="N114" s="1"/>
    </row>
    <row r="115" spans="1:14" ht="24">
      <c r="A115" s="16" t="s">
        <v>309</v>
      </c>
      <c r="B115" s="16" t="s">
        <v>310</v>
      </c>
      <c r="C115" s="16" t="s">
        <v>107</v>
      </c>
      <c r="D115" s="50">
        <v>2010</v>
      </c>
      <c r="E115" s="40">
        <v>9789004151659</v>
      </c>
      <c r="F115" s="17">
        <v>1</v>
      </c>
      <c r="G115" s="49" t="s">
        <v>147</v>
      </c>
      <c r="H115" s="16" t="s">
        <v>247</v>
      </c>
      <c r="I115" s="35" t="s">
        <v>10</v>
      </c>
      <c r="J115" s="47"/>
      <c r="K115" s="44">
        <f t="shared" si="1"/>
        <v>0</v>
      </c>
      <c r="L115" s="38"/>
      <c r="M115" s="1"/>
      <c r="N115" s="1"/>
    </row>
    <row r="116" spans="1:14" ht="15">
      <c r="A116" s="16" t="s">
        <v>311</v>
      </c>
      <c r="B116" s="16" t="s">
        <v>312</v>
      </c>
      <c r="C116" s="16" t="s">
        <v>107</v>
      </c>
      <c r="D116" s="35">
        <v>2011</v>
      </c>
      <c r="E116" s="40">
        <v>9789004202764</v>
      </c>
      <c r="F116" s="17">
        <v>1</v>
      </c>
      <c r="G116" s="49" t="s">
        <v>147</v>
      </c>
      <c r="H116" s="16" t="s">
        <v>247</v>
      </c>
      <c r="I116" s="35" t="s">
        <v>10</v>
      </c>
      <c r="J116" s="47"/>
      <c r="K116" s="44">
        <f t="shared" si="1"/>
        <v>0</v>
      </c>
      <c r="L116" s="38"/>
      <c r="M116" s="1"/>
      <c r="N116" s="1"/>
    </row>
    <row r="117" spans="1:14" ht="15">
      <c r="A117" s="16" t="s">
        <v>313</v>
      </c>
      <c r="B117" s="16" t="s">
        <v>314</v>
      </c>
      <c r="C117" s="16" t="s">
        <v>107</v>
      </c>
      <c r="D117" s="35">
        <v>2014</v>
      </c>
      <c r="E117" s="40">
        <v>9789004282353</v>
      </c>
      <c r="F117" s="17">
        <v>1</v>
      </c>
      <c r="G117" s="49" t="s">
        <v>147</v>
      </c>
      <c r="H117" s="16" t="s">
        <v>247</v>
      </c>
      <c r="I117" s="35" t="s">
        <v>10</v>
      </c>
      <c r="J117" s="47"/>
      <c r="K117" s="44">
        <f t="shared" si="1"/>
        <v>0</v>
      </c>
      <c r="L117" s="38"/>
      <c r="M117" s="1"/>
      <c r="N117" s="1"/>
    </row>
    <row r="118" spans="1:14" ht="24">
      <c r="A118" s="16" t="s">
        <v>315</v>
      </c>
      <c r="B118" s="16" t="s">
        <v>316</v>
      </c>
      <c r="C118" s="16" t="s">
        <v>107</v>
      </c>
      <c r="D118" s="35">
        <v>2004</v>
      </c>
      <c r="E118" s="40">
        <v>9789004139053</v>
      </c>
      <c r="F118" s="17">
        <v>1</v>
      </c>
      <c r="G118" s="49" t="s">
        <v>147</v>
      </c>
      <c r="H118" s="16" t="s">
        <v>247</v>
      </c>
      <c r="I118" s="35" t="s">
        <v>10</v>
      </c>
      <c r="J118" s="47"/>
      <c r="K118" s="44">
        <f t="shared" si="1"/>
        <v>0</v>
      </c>
      <c r="L118" s="38"/>
      <c r="M118" s="1"/>
      <c r="N118" s="1"/>
    </row>
    <row r="119" spans="1:14" ht="24">
      <c r="A119" s="16" t="s">
        <v>317</v>
      </c>
      <c r="B119" s="16" t="s">
        <v>318</v>
      </c>
      <c r="C119" s="16" t="s">
        <v>107</v>
      </c>
      <c r="D119" s="35">
        <v>2003</v>
      </c>
      <c r="E119" s="40">
        <v>9789004133044</v>
      </c>
      <c r="F119" s="17">
        <v>1</v>
      </c>
      <c r="G119" s="49" t="s">
        <v>147</v>
      </c>
      <c r="H119" s="16" t="s">
        <v>247</v>
      </c>
      <c r="I119" s="35" t="s">
        <v>10</v>
      </c>
      <c r="J119" s="47"/>
      <c r="K119" s="44">
        <f t="shared" si="1"/>
        <v>0</v>
      </c>
      <c r="L119" s="38"/>
      <c r="M119" s="1"/>
      <c r="N119" s="1"/>
    </row>
    <row r="120" spans="1:14" ht="15">
      <c r="A120" s="16" t="s">
        <v>319</v>
      </c>
      <c r="B120" s="16" t="s">
        <v>320</v>
      </c>
      <c r="C120" s="16" t="s">
        <v>107</v>
      </c>
      <c r="D120" s="35">
        <v>2003</v>
      </c>
      <c r="E120" s="40">
        <v>9789004129733</v>
      </c>
      <c r="F120" s="17">
        <v>1</v>
      </c>
      <c r="G120" s="49" t="s">
        <v>147</v>
      </c>
      <c r="H120" s="16" t="s">
        <v>247</v>
      </c>
      <c r="I120" s="35" t="s">
        <v>10</v>
      </c>
      <c r="J120" s="47"/>
      <c r="K120" s="44">
        <f t="shared" si="1"/>
        <v>0</v>
      </c>
      <c r="L120" s="38"/>
      <c r="M120" s="1"/>
      <c r="N120" s="1"/>
    </row>
    <row r="121" spans="1:14" ht="15">
      <c r="A121" s="16" t="s">
        <v>321</v>
      </c>
      <c r="B121" s="16" t="s">
        <v>322</v>
      </c>
      <c r="C121" s="16" t="s">
        <v>107</v>
      </c>
      <c r="D121" s="35">
        <v>1994</v>
      </c>
      <c r="E121" s="40">
        <v>9789004100534</v>
      </c>
      <c r="F121" s="17">
        <v>1</v>
      </c>
      <c r="G121" s="49" t="s">
        <v>147</v>
      </c>
      <c r="H121" s="16" t="s">
        <v>247</v>
      </c>
      <c r="I121" s="35" t="s">
        <v>10</v>
      </c>
      <c r="J121" s="47"/>
      <c r="K121" s="44">
        <f t="shared" si="1"/>
        <v>0</v>
      </c>
      <c r="L121" s="38"/>
      <c r="M121" s="1"/>
      <c r="N121" s="1"/>
    </row>
    <row r="122" spans="1:14" ht="24">
      <c r="A122" s="16" t="s">
        <v>323</v>
      </c>
      <c r="B122" s="16" t="s">
        <v>324</v>
      </c>
      <c r="C122" s="16" t="s">
        <v>107</v>
      </c>
      <c r="D122" s="35">
        <v>1995</v>
      </c>
      <c r="E122" s="40">
        <v>9789004100572</v>
      </c>
      <c r="F122" s="17">
        <v>1</v>
      </c>
      <c r="G122" s="49" t="s">
        <v>147</v>
      </c>
      <c r="H122" s="16" t="s">
        <v>247</v>
      </c>
      <c r="I122" s="35" t="s">
        <v>10</v>
      </c>
      <c r="J122" s="47"/>
      <c r="K122" s="44">
        <f t="shared" si="1"/>
        <v>0</v>
      </c>
      <c r="L122" s="38"/>
      <c r="M122" s="1"/>
      <c r="N122" s="1"/>
    </row>
    <row r="123" spans="1:14" ht="24">
      <c r="A123" s="16" t="s">
        <v>325</v>
      </c>
      <c r="B123" s="16" t="s">
        <v>326</v>
      </c>
      <c r="C123" s="16" t="s">
        <v>107</v>
      </c>
      <c r="D123" s="35">
        <v>2002</v>
      </c>
      <c r="E123" s="40">
        <v>9789004127654</v>
      </c>
      <c r="F123" s="17">
        <v>1</v>
      </c>
      <c r="G123" s="49" t="s">
        <v>147</v>
      </c>
      <c r="H123" s="16" t="s">
        <v>247</v>
      </c>
      <c r="I123" s="35" t="s">
        <v>10</v>
      </c>
      <c r="J123" s="47"/>
      <c r="K123" s="44">
        <f t="shared" si="1"/>
        <v>0</v>
      </c>
      <c r="L123" s="38"/>
      <c r="M123" s="1"/>
      <c r="N123" s="1"/>
    </row>
    <row r="124" spans="1:14" ht="24">
      <c r="A124" s="16" t="s">
        <v>327</v>
      </c>
      <c r="B124" s="16" t="s">
        <v>328</v>
      </c>
      <c r="C124" s="16" t="s">
        <v>329</v>
      </c>
      <c r="D124" s="35">
        <v>2017</v>
      </c>
      <c r="E124" s="40">
        <v>9781784537395</v>
      </c>
      <c r="F124" s="17">
        <v>1</v>
      </c>
      <c r="G124" s="49" t="s">
        <v>147</v>
      </c>
      <c r="H124" s="16" t="s">
        <v>247</v>
      </c>
      <c r="I124" s="35" t="s">
        <v>10</v>
      </c>
      <c r="J124" s="47"/>
      <c r="K124" s="44">
        <f t="shared" si="1"/>
        <v>0</v>
      </c>
      <c r="L124" s="38"/>
      <c r="M124" s="1"/>
      <c r="N124" s="1"/>
    </row>
    <row r="125" spans="1:14" ht="24">
      <c r="A125" s="16" t="s">
        <v>330</v>
      </c>
      <c r="B125" s="16" t="s">
        <v>331</v>
      </c>
      <c r="C125" s="16" t="s">
        <v>107</v>
      </c>
      <c r="D125" s="35">
        <v>2016</v>
      </c>
      <c r="E125" s="40">
        <v>9789004315471</v>
      </c>
      <c r="F125" s="17">
        <v>1</v>
      </c>
      <c r="G125" s="49" t="s">
        <v>147</v>
      </c>
      <c r="H125" s="16" t="s">
        <v>247</v>
      </c>
      <c r="I125" s="35" t="s">
        <v>10</v>
      </c>
      <c r="J125" s="47"/>
      <c r="K125" s="44">
        <f t="shared" si="1"/>
        <v>0</v>
      </c>
      <c r="L125" s="38"/>
      <c r="M125" s="1"/>
      <c r="N125" s="1"/>
    </row>
    <row r="126" spans="1:14" ht="24">
      <c r="A126" s="16" t="s">
        <v>332</v>
      </c>
      <c r="B126" s="16" t="s">
        <v>333</v>
      </c>
      <c r="C126" s="16" t="s">
        <v>16</v>
      </c>
      <c r="D126" s="35">
        <v>2016</v>
      </c>
      <c r="E126" s="40">
        <v>9783110465464</v>
      </c>
      <c r="F126" s="17">
        <v>1</v>
      </c>
      <c r="G126" s="49" t="s">
        <v>147</v>
      </c>
      <c r="H126" s="16" t="s">
        <v>247</v>
      </c>
      <c r="I126" s="35" t="s">
        <v>10</v>
      </c>
      <c r="J126" s="47"/>
      <c r="K126" s="44">
        <f t="shared" si="1"/>
        <v>0</v>
      </c>
      <c r="L126" s="38"/>
      <c r="M126" s="1"/>
      <c r="N126" s="1"/>
    </row>
    <row r="127" spans="1:14" ht="15">
      <c r="A127" s="16" t="s">
        <v>334</v>
      </c>
      <c r="B127" s="16" t="s">
        <v>335</v>
      </c>
      <c r="C127" s="16" t="s">
        <v>99</v>
      </c>
      <c r="D127" s="35">
        <v>2014</v>
      </c>
      <c r="E127" s="40">
        <v>9780691607054</v>
      </c>
      <c r="F127" s="17">
        <v>1</v>
      </c>
      <c r="G127" s="49" t="s">
        <v>147</v>
      </c>
      <c r="H127" s="16" t="s">
        <v>247</v>
      </c>
      <c r="I127" s="35" t="s">
        <v>10</v>
      </c>
      <c r="J127" s="47"/>
      <c r="K127" s="44">
        <f t="shared" si="1"/>
        <v>0</v>
      </c>
      <c r="L127" s="38"/>
      <c r="M127" s="1"/>
      <c r="N127" s="1"/>
    </row>
    <row r="128" spans="1:14" ht="15">
      <c r="A128" s="16" t="s">
        <v>336</v>
      </c>
      <c r="B128" s="16" t="s">
        <v>337</v>
      </c>
      <c r="C128" s="16" t="s">
        <v>107</v>
      </c>
      <c r="D128" s="35">
        <v>1995</v>
      </c>
      <c r="E128" s="40">
        <v>9789004101289</v>
      </c>
      <c r="F128" s="17">
        <v>1</v>
      </c>
      <c r="G128" s="49" t="s">
        <v>147</v>
      </c>
      <c r="H128" s="16" t="s">
        <v>247</v>
      </c>
      <c r="I128" s="35" t="s">
        <v>10</v>
      </c>
      <c r="J128" s="47"/>
      <c r="K128" s="44">
        <f t="shared" si="1"/>
        <v>0</v>
      </c>
      <c r="L128" s="38"/>
      <c r="M128" s="1"/>
      <c r="N128" s="1"/>
    </row>
    <row r="129" spans="1:14" ht="36">
      <c r="A129" s="16" t="s">
        <v>725</v>
      </c>
      <c r="B129" s="16" t="s">
        <v>338</v>
      </c>
      <c r="C129" s="16" t="s">
        <v>16</v>
      </c>
      <c r="D129" s="35">
        <v>2015</v>
      </c>
      <c r="E129" s="40">
        <v>9781614517375</v>
      </c>
      <c r="F129" s="17">
        <v>1</v>
      </c>
      <c r="G129" s="49" t="s">
        <v>207</v>
      </c>
      <c r="H129" s="16" t="s">
        <v>339</v>
      </c>
      <c r="I129" s="35" t="s">
        <v>12</v>
      </c>
      <c r="J129" s="47"/>
      <c r="K129" s="44">
        <f t="shared" si="1"/>
        <v>0</v>
      </c>
      <c r="L129" s="38"/>
      <c r="M129" s="1"/>
      <c r="N129" s="1"/>
    </row>
    <row r="130" spans="1:14" ht="36">
      <c r="A130" s="16" t="s">
        <v>340</v>
      </c>
      <c r="B130" s="16" t="s">
        <v>341</v>
      </c>
      <c r="C130" s="16" t="s">
        <v>16</v>
      </c>
      <c r="D130" s="35">
        <v>2017</v>
      </c>
      <c r="E130" s="40">
        <v>9781501512292</v>
      </c>
      <c r="F130" s="17">
        <v>1</v>
      </c>
      <c r="G130" s="49" t="s">
        <v>207</v>
      </c>
      <c r="H130" s="16" t="s">
        <v>339</v>
      </c>
      <c r="I130" s="35" t="s">
        <v>12</v>
      </c>
      <c r="J130" s="47"/>
      <c r="K130" s="44">
        <f t="shared" si="1"/>
        <v>0</v>
      </c>
      <c r="L130" s="38"/>
      <c r="M130" s="1"/>
      <c r="N130" s="1"/>
    </row>
    <row r="131" spans="1:14" ht="36">
      <c r="A131" s="16" t="s">
        <v>342</v>
      </c>
      <c r="B131" s="16" t="s">
        <v>343</v>
      </c>
      <c r="C131" s="16" t="s">
        <v>16</v>
      </c>
      <c r="D131" s="35">
        <v>2018</v>
      </c>
      <c r="E131" s="40">
        <v>9783110570465</v>
      </c>
      <c r="F131" s="17">
        <v>1</v>
      </c>
      <c r="G131" s="49" t="s">
        <v>207</v>
      </c>
      <c r="H131" s="16" t="s">
        <v>339</v>
      </c>
      <c r="I131" s="35" t="s">
        <v>12</v>
      </c>
      <c r="J131" s="47"/>
      <c r="K131" s="44">
        <f aca="true" t="shared" si="2" ref="K131:K194">F131*J131</f>
        <v>0</v>
      </c>
      <c r="L131" s="38"/>
      <c r="M131" s="1"/>
      <c r="N131" s="1"/>
    </row>
    <row r="132" spans="1:14" ht="36">
      <c r="A132" s="16" t="s">
        <v>344</v>
      </c>
      <c r="B132" s="16" t="s">
        <v>345</v>
      </c>
      <c r="C132" s="16" t="s">
        <v>16</v>
      </c>
      <c r="D132" s="35">
        <v>2018</v>
      </c>
      <c r="E132" s="40">
        <v>9783110568868</v>
      </c>
      <c r="F132" s="17">
        <v>1</v>
      </c>
      <c r="G132" s="49" t="s">
        <v>207</v>
      </c>
      <c r="H132" s="16" t="s">
        <v>339</v>
      </c>
      <c r="I132" s="35" t="s">
        <v>12</v>
      </c>
      <c r="J132" s="47"/>
      <c r="K132" s="44">
        <f t="shared" si="2"/>
        <v>0</v>
      </c>
      <c r="L132" s="38"/>
      <c r="M132" s="1"/>
      <c r="N132" s="1"/>
    </row>
    <row r="133" spans="1:14" ht="36">
      <c r="A133" s="16" t="s">
        <v>346</v>
      </c>
      <c r="B133" s="16" t="s">
        <v>347</v>
      </c>
      <c r="C133" s="16" t="s">
        <v>16</v>
      </c>
      <c r="D133" s="35">
        <v>2015</v>
      </c>
      <c r="E133" s="40">
        <v>9781614517399</v>
      </c>
      <c r="F133" s="17">
        <v>1</v>
      </c>
      <c r="G133" s="49" t="s">
        <v>207</v>
      </c>
      <c r="H133" s="16" t="s">
        <v>339</v>
      </c>
      <c r="I133" s="35" t="s">
        <v>12</v>
      </c>
      <c r="J133" s="47"/>
      <c r="K133" s="44">
        <f t="shared" si="2"/>
        <v>0</v>
      </c>
      <c r="L133" s="38"/>
      <c r="M133" s="1"/>
      <c r="N133" s="1"/>
    </row>
    <row r="134" spans="1:14" ht="36">
      <c r="A134" s="16" t="s">
        <v>344</v>
      </c>
      <c r="B134" s="16" t="s">
        <v>348</v>
      </c>
      <c r="C134" s="16" t="s">
        <v>16</v>
      </c>
      <c r="D134" s="35">
        <v>2015</v>
      </c>
      <c r="E134" s="40">
        <v>9781501501791</v>
      </c>
      <c r="F134" s="17">
        <v>1</v>
      </c>
      <c r="G134" s="49" t="s">
        <v>207</v>
      </c>
      <c r="H134" s="16" t="s">
        <v>339</v>
      </c>
      <c r="I134" s="35" t="s">
        <v>12</v>
      </c>
      <c r="J134" s="47"/>
      <c r="K134" s="44">
        <f t="shared" si="2"/>
        <v>0</v>
      </c>
      <c r="L134" s="38"/>
      <c r="M134" s="1"/>
      <c r="N134" s="1"/>
    </row>
    <row r="135" spans="1:14" ht="36">
      <c r="A135" s="16" t="s">
        <v>351</v>
      </c>
      <c r="B135" s="16" t="s">
        <v>352</v>
      </c>
      <c r="C135" s="16" t="s">
        <v>16</v>
      </c>
      <c r="D135" s="35">
        <v>2016</v>
      </c>
      <c r="E135" s="40">
        <v>9781501512247</v>
      </c>
      <c r="F135" s="17">
        <v>1</v>
      </c>
      <c r="G135" s="49" t="s">
        <v>207</v>
      </c>
      <c r="H135" s="16" t="s">
        <v>339</v>
      </c>
      <c r="I135" s="35" t="s">
        <v>12</v>
      </c>
      <c r="J135" s="47"/>
      <c r="K135" s="44">
        <f t="shared" si="2"/>
        <v>0</v>
      </c>
      <c r="L135" s="38"/>
      <c r="M135" s="1"/>
      <c r="N135" s="1"/>
    </row>
    <row r="136" spans="1:14" ht="36">
      <c r="A136" s="16" t="s">
        <v>349</v>
      </c>
      <c r="B136" s="16" t="s">
        <v>350</v>
      </c>
      <c r="C136" s="16" t="s">
        <v>16</v>
      </c>
      <c r="D136" s="35">
        <v>2018</v>
      </c>
      <c r="E136" s="40">
        <v>9783110554151</v>
      </c>
      <c r="F136" s="17">
        <v>1</v>
      </c>
      <c r="G136" s="49" t="s">
        <v>207</v>
      </c>
      <c r="H136" s="16" t="s">
        <v>339</v>
      </c>
      <c r="I136" s="35" t="s">
        <v>12</v>
      </c>
      <c r="J136" s="47"/>
      <c r="K136" s="44">
        <f t="shared" si="2"/>
        <v>0</v>
      </c>
      <c r="L136" s="38"/>
      <c r="M136" s="1"/>
      <c r="N136" s="1"/>
    </row>
    <row r="137" spans="1:14" ht="15">
      <c r="A137" s="16" t="s">
        <v>727</v>
      </c>
      <c r="B137" s="16" t="s">
        <v>728</v>
      </c>
      <c r="C137" s="16" t="s">
        <v>726</v>
      </c>
      <c r="D137" s="35">
        <v>2017</v>
      </c>
      <c r="E137" s="40">
        <v>9783777217017</v>
      </c>
      <c r="F137" s="17">
        <v>1</v>
      </c>
      <c r="G137" s="49" t="s">
        <v>207</v>
      </c>
      <c r="H137" s="16" t="s">
        <v>353</v>
      </c>
      <c r="I137" s="35" t="s">
        <v>12</v>
      </c>
      <c r="J137" s="47"/>
      <c r="K137" s="44">
        <f t="shared" si="2"/>
        <v>0</v>
      </c>
      <c r="L137" s="38"/>
      <c r="M137" s="1"/>
      <c r="N137" s="1"/>
    </row>
    <row r="138" spans="1:14" ht="24">
      <c r="A138" s="16" t="s">
        <v>355</v>
      </c>
      <c r="B138" s="16" t="s">
        <v>356</v>
      </c>
      <c r="C138" s="16" t="s">
        <v>357</v>
      </c>
      <c r="D138" s="35">
        <v>2000</v>
      </c>
      <c r="E138" s="40">
        <v>9780313308451</v>
      </c>
      <c r="F138" s="17">
        <v>1</v>
      </c>
      <c r="G138" s="49" t="s">
        <v>44</v>
      </c>
      <c r="H138" s="16" t="s">
        <v>354</v>
      </c>
      <c r="I138" s="35" t="s">
        <v>12</v>
      </c>
      <c r="J138" s="47"/>
      <c r="K138" s="44">
        <f t="shared" si="2"/>
        <v>0</v>
      </c>
      <c r="L138" s="38"/>
      <c r="M138" s="1"/>
      <c r="N138" s="1"/>
    </row>
    <row r="139" spans="1:14" ht="24">
      <c r="A139" s="16" t="s">
        <v>358</v>
      </c>
      <c r="B139" s="16" t="s">
        <v>359</v>
      </c>
      <c r="C139" s="16" t="s">
        <v>729</v>
      </c>
      <c r="D139" s="35">
        <v>2018</v>
      </c>
      <c r="E139" s="40">
        <v>9780270424690</v>
      </c>
      <c r="F139" s="26">
        <v>1</v>
      </c>
      <c r="G139" s="35" t="s">
        <v>44</v>
      </c>
      <c r="H139" s="16" t="s">
        <v>354</v>
      </c>
      <c r="I139" s="35" t="s">
        <v>12</v>
      </c>
      <c r="J139" s="47"/>
      <c r="K139" s="44">
        <f t="shared" si="2"/>
        <v>0</v>
      </c>
      <c r="L139" s="38"/>
      <c r="M139" s="1"/>
      <c r="N139" s="1"/>
    </row>
    <row r="140" spans="1:14" ht="15">
      <c r="A140" s="16" t="s">
        <v>360</v>
      </c>
      <c r="B140" s="16" t="s">
        <v>361</v>
      </c>
      <c r="C140" s="16" t="s">
        <v>156</v>
      </c>
      <c r="D140" s="35">
        <v>2016</v>
      </c>
      <c r="E140" s="40">
        <v>9782503555539</v>
      </c>
      <c r="F140" s="17">
        <v>1</v>
      </c>
      <c r="G140" s="49" t="s">
        <v>44</v>
      </c>
      <c r="H140" s="16" t="s">
        <v>354</v>
      </c>
      <c r="I140" s="35" t="s">
        <v>12</v>
      </c>
      <c r="J140" s="47"/>
      <c r="K140" s="44">
        <f t="shared" si="2"/>
        <v>0</v>
      </c>
      <c r="L140" s="38"/>
      <c r="M140" s="1"/>
      <c r="N140" s="1"/>
    </row>
    <row r="141" spans="1:14" ht="15">
      <c r="A141" s="16" t="s">
        <v>362</v>
      </c>
      <c r="B141" s="16" t="s">
        <v>730</v>
      </c>
      <c r="C141" s="16" t="s">
        <v>363</v>
      </c>
      <c r="D141" s="35">
        <v>2017</v>
      </c>
      <c r="E141" s="40">
        <v>9783825367084</v>
      </c>
      <c r="F141" s="17">
        <v>1</v>
      </c>
      <c r="G141" s="49" t="s">
        <v>44</v>
      </c>
      <c r="H141" s="16" t="s">
        <v>354</v>
      </c>
      <c r="I141" s="35" t="s">
        <v>12</v>
      </c>
      <c r="J141" s="47"/>
      <c r="K141" s="44">
        <f t="shared" si="2"/>
        <v>0</v>
      </c>
      <c r="L141" s="38"/>
      <c r="M141" s="1"/>
      <c r="N141" s="1"/>
    </row>
    <row r="142" spans="1:14" ht="24">
      <c r="A142" s="16" t="s">
        <v>364</v>
      </c>
      <c r="B142" s="16" t="s">
        <v>365</v>
      </c>
      <c r="C142" s="16" t="s">
        <v>366</v>
      </c>
      <c r="D142" s="35">
        <v>2000</v>
      </c>
      <c r="E142" s="40">
        <v>9783825310806</v>
      </c>
      <c r="F142" s="17">
        <v>1</v>
      </c>
      <c r="G142" s="49" t="s">
        <v>44</v>
      </c>
      <c r="H142" s="16" t="s">
        <v>354</v>
      </c>
      <c r="I142" s="35" t="s">
        <v>12</v>
      </c>
      <c r="J142" s="47"/>
      <c r="K142" s="44">
        <f t="shared" si="2"/>
        <v>0</v>
      </c>
      <c r="L142" s="38"/>
      <c r="M142" s="1"/>
      <c r="N142" s="1"/>
    </row>
    <row r="143" spans="1:14" ht="24">
      <c r="A143" s="16" t="s">
        <v>367</v>
      </c>
      <c r="B143" s="16" t="s">
        <v>368</v>
      </c>
      <c r="C143" s="16" t="s">
        <v>731</v>
      </c>
      <c r="D143" s="35">
        <v>1985</v>
      </c>
      <c r="E143" s="40">
        <v>9780048090232</v>
      </c>
      <c r="F143" s="17">
        <v>1</v>
      </c>
      <c r="G143" s="49" t="s">
        <v>44</v>
      </c>
      <c r="H143" s="16" t="s">
        <v>354</v>
      </c>
      <c r="I143" s="35" t="s">
        <v>12</v>
      </c>
      <c r="J143" s="47"/>
      <c r="K143" s="44">
        <f t="shared" si="2"/>
        <v>0</v>
      </c>
      <c r="L143" s="38"/>
      <c r="M143" s="1"/>
      <c r="N143" s="1"/>
    </row>
    <row r="144" spans="1:14" ht="15">
      <c r="A144" s="16" t="s">
        <v>369</v>
      </c>
      <c r="B144" s="16" t="s">
        <v>370</v>
      </c>
      <c r="C144" s="16" t="s">
        <v>732</v>
      </c>
      <c r="D144" s="35">
        <v>2012</v>
      </c>
      <c r="E144" s="40">
        <v>9788245011098</v>
      </c>
      <c r="F144" s="17">
        <v>1</v>
      </c>
      <c r="G144" s="49" t="s">
        <v>44</v>
      </c>
      <c r="H144" s="16" t="s">
        <v>354</v>
      </c>
      <c r="I144" s="35" t="s">
        <v>12</v>
      </c>
      <c r="J144" s="47"/>
      <c r="K144" s="44">
        <f t="shared" si="2"/>
        <v>0</v>
      </c>
      <c r="L144" s="38"/>
      <c r="M144" s="1"/>
      <c r="N144" s="1"/>
    </row>
    <row r="145" spans="1:14" ht="24">
      <c r="A145" s="16" t="s">
        <v>371</v>
      </c>
      <c r="B145" s="16" t="s">
        <v>372</v>
      </c>
      <c r="C145" s="16" t="s">
        <v>373</v>
      </c>
      <c r="D145" s="35">
        <v>2014</v>
      </c>
      <c r="E145" s="40">
        <v>9789979893363</v>
      </c>
      <c r="F145" s="17">
        <v>1</v>
      </c>
      <c r="G145" s="49" t="s">
        <v>44</v>
      </c>
      <c r="H145" s="16" t="s">
        <v>354</v>
      </c>
      <c r="I145" s="35" t="s">
        <v>12</v>
      </c>
      <c r="J145" s="47"/>
      <c r="K145" s="44">
        <f t="shared" si="2"/>
        <v>0</v>
      </c>
      <c r="L145" s="38"/>
      <c r="M145" s="1"/>
      <c r="N145" s="1"/>
    </row>
    <row r="146" spans="1:14" ht="15">
      <c r="A146" s="16" t="s">
        <v>374</v>
      </c>
      <c r="B146" s="16" t="s">
        <v>375</v>
      </c>
      <c r="C146" s="16" t="s">
        <v>733</v>
      </c>
      <c r="D146" s="35">
        <v>1983</v>
      </c>
      <c r="E146" s="40">
        <v>9979973997</v>
      </c>
      <c r="F146" s="17">
        <v>1</v>
      </c>
      <c r="G146" s="49" t="s">
        <v>44</v>
      </c>
      <c r="H146" s="16" t="s">
        <v>354</v>
      </c>
      <c r="I146" s="35" t="s">
        <v>12</v>
      </c>
      <c r="J146" s="47"/>
      <c r="K146" s="44">
        <f t="shared" si="2"/>
        <v>0</v>
      </c>
      <c r="L146" s="38"/>
      <c r="M146" s="1"/>
      <c r="N146" s="1"/>
    </row>
    <row r="147" spans="1:14" ht="15">
      <c r="A147" s="16" t="s">
        <v>376</v>
      </c>
      <c r="B147" s="16" t="s">
        <v>377</v>
      </c>
      <c r="C147" s="16" t="s">
        <v>733</v>
      </c>
      <c r="D147" s="35">
        <v>2005</v>
      </c>
      <c r="E147" s="40">
        <v>9789979963684</v>
      </c>
      <c r="F147" s="17">
        <v>1</v>
      </c>
      <c r="G147" s="49" t="s">
        <v>44</v>
      </c>
      <c r="H147" s="16" t="s">
        <v>354</v>
      </c>
      <c r="I147" s="35" t="s">
        <v>12</v>
      </c>
      <c r="J147" s="47"/>
      <c r="K147" s="44">
        <f t="shared" si="2"/>
        <v>0</v>
      </c>
      <c r="L147" s="38"/>
      <c r="M147" s="1"/>
      <c r="N147" s="1"/>
    </row>
    <row r="148" spans="1:14" ht="24">
      <c r="A148" s="16" t="s">
        <v>773</v>
      </c>
      <c r="B148" s="16" t="s">
        <v>772</v>
      </c>
      <c r="C148" s="16" t="s">
        <v>378</v>
      </c>
      <c r="D148" s="35">
        <v>2001</v>
      </c>
      <c r="E148" s="40">
        <v>9789979321668</v>
      </c>
      <c r="F148" s="17">
        <v>1</v>
      </c>
      <c r="G148" s="49" t="s">
        <v>44</v>
      </c>
      <c r="H148" s="16" t="s">
        <v>354</v>
      </c>
      <c r="I148" s="35" t="s">
        <v>12</v>
      </c>
      <c r="J148" s="47"/>
      <c r="K148" s="44">
        <f t="shared" si="2"/>
        <v>0</v>
      </c>
      <c r="L148" s="38"/>
      <c r="M148" s="1"/>
      <c r="N148" s="1"/>
    </row>
    <row r="149" spans="1:14" ht="15">
      <c r="A149" s="16" t="s">
        <v>379</v>
      </c>
      <c r="B149" s="16" t="s">
        <v>380</v>
      </c>
      <c r="C149" s="16" t="s">
        <v>363</v>
      </c>
      <c r="D149" s="35">
        <v>1971</v>
      </c>
      <c r="E149" s="40">
        <v>9783825321789</v>
      </c>
      <c r="F149" s="17">
        <v>1</v>
      </c>
      <c r="G149" s="49" t="s">
        <v>44</v>
      </c>
      <c r="H149" s="16" t="s">
        <v>354</v>
      </c>
      <c r="I149" s="35" t="s">
        <v>12</v>
      </c>
      <c r="J149" s="47"/>
      <c r="K149" s="44">
        <f t="shared" si="2"/>
        <v>0</v>
      </c>
      <c r="L149" s="38"/>
      <c r="M149" s="1"/>
      <c r="N149" s="1"/>
    </row>
    <row r="150" spans="1:14" ht="15">
      <c r="A150" s="16" t="s">
        <v>381</v>
      </c>
      <c r="B150" s="16" t="s">
        <v>382</v>
      </c>
      <c r="C150" s="16" t="s">
        <v>16</v>
      </c>
      <c r="D150" s="35">
        <v>1975</v>
      </c>
      <c r="E150" s="40">
        <v>3484600527</v>
      </c>
      <c r="F150" s="17">
        <v>1</v>
      </c>
      <c r="G150" s="49" t="s">
        <v>44</v>
      </c>
      <c r="H150" s="16" t="s">
        <v>354</v>
      </c>
      <c r="I150" s="35" t="s">
        <v>12</v>
      </c>
      <c r="J150" s="47"/>
      <c r="K150" s="44">
        <f t="shared" si="2"/>
        <v>0</v>
      </c>
      <c r="L150" s="38"/>
      <c r="M150" s="1"/>
      <c r="N150" s="1"/>
    </row>
    <row r="151" spans="1:14" ht="15">
      <c r="A151" s="16" t="s">
        <v>383</v>
      </c>
      <c r="B151" s="16" t="s">
        <v>384</v>
      </c>
      <c r="C151" s="16" t="s">
        <v>107</v>
      </c>
      <c r="D151" s="35">
        <v>2003</v>
      </c>
      <c r="E151" s="40">
        <v>9789004123960</v>
      </c>
      <c r="F151" s="17">
        <v>1</v>
      </c>
      <c r="G151" s="49" t="s">
        <v>44</v>
      </c>
      <c r="H151" s="16" t="s">
        <v>354</v>
      </c>
      <c r="I151" s="35" t="s">
        <v>12</v>
      </c>
      <c r="J151" s="47"/>
      <c r="K151" s="44">
        <f t="shared" si="2"/>
        <v>0</v>
      </c>
      <c r="L151" s="38"/>
      <c r="M151" s="1"/>
      <c r="N151" s="1"/>
    </row>
    <row r="152" spans="1:14" ht="15">
      <c r="A152" s="16" t="s">
        <v>385</v>
      </c>
      <c r="B152" s="16" t="s">
        <v>386</v>
      </c>
      <c r="C152" s="16" t="s">
        <v>35</v>
      </c>
      <c r="D152" s="35">
        <v>1994</v>
      </c>
      <c r="E152" s="40">
        <v>9788778380494</v>
      </c>
      <c r="F152" s="17">
        <v>1</v>
      </c>
      <c r="G152" s="49" t="s">
        <v>44</v>
      </c>
      <c r="H152" s="16" t="s">
        <v>354</v>
      </c>
      <c r="I152" s="35" t="s">
        <v>12</v>
      </c>
      <c r="J152" s="47"/>
      <c r="K152" s="44">
        <f t="shared" si="2"/>
        <v>0</v>
      </c>
      <c r="L152" s="38"/>
      <c r="M152" s="1"/>
      <c r="N152" s="1"/>
    </row>
    <row r="153" spans="1:14" ht="15">
      <c r="A153" s="16" t="s">
        <v>387</v>
      </c>
      <c r="B153" s="16" t="s">
        <v>388</v>
      </c>
      <c r="C153" s="16" t="s">
        <v>389</v>
      </c>
      <c r="D153" s="50">
        <v>1982</v>
      </c>
      <c r="E153" s="40">
        <v>9783484650053</v>
      </c>
      <c r="F153" s="17">
        <v>1</v>
      </c>
      <c r="G153" s="49" t="s">
        <v>44</v>
      </c>
      <c r="H153" s="16" t="s">
        <v>354</v>
      </c>
      <c r="I153" s="35" t="s">
        <v>12</v>
      </c>
      <c r="J153" s="47"/>
      <c r="K153" s="44">
        <f t="shared" si="2"/>
        <v>0</v>
      </c>
      <c r="L153" s="38"/>
      <c r="M153" s="1"/>
      <c r="N153" s="1"/>
    </row>
    <row r="154" spans="1:14" ht="15">
      <c r="A154" s="16" t="s">
        <v>390</v>
      </c>
      <c r="B154" s="16" t="s">
        <v>391</v>
      </c>
      <c r="C154" s="16" t="s">
        <v>35</v>
      </c>
      <c r="D154" s="35">
        <v>2018</v>
      </c>
      <c r="E154" s="40" t="s">
        <v>734</v>
      </c>
      <c r="F154" s="17">
        <v>1</v>
      </c>
      <c r="G154" s="49" t="s">
        <v>44</v>
      </c>
      <c r="H154" s="16" t="s">
        <v>354</v>
      </c>
      <c r="I154" s="35" t="s">
        <v>12</v>
      </c>
      <c r="J154" s="47"/>
      <c r="K154" s="44">
        <f t="shared" si="2"/>
        <v>0</v>
      </c>
      <c r="L154" s="38"/>
      <c r="M154" s="1"/>
      <c r="N154" s="1"/>
    </row>
    <row r="155" spans="1:14" ht="15">
      <c r="A155" s="16" t="s">
        <v>392</v>
      </c>
      <c r="B155" s="16" t="s">
        <v>393</v>
      </c>
      <c r="C155" s="16" t="s">
        <v>394</v>
      </c>
      <c r="D155" s="35">
        <v>2016</v>
      </c>
      <c r="E155" s="40">
        <v>9788270998470</v>
      </c>
      <c r="F155" s="17">
        <v>1</v>
      </c>
      <c r="G155" s="49" t="s">
        <v>44</v>
      </c>
      <c r="H155" s="16" t="s">
        <v>354</v>
      </c>
      <c r="I155" s="35" t="s">
        <v>12</v>
      </c>
      <c r="J155" s="47"/>
      <c r="K155" s="44">
        <f t="shared" si="2"/>
        <v>0</v>
      </c>
      <c r="L155" s="38"/>
      <c r="M155" s="1"/>
      <c r="N155" s="1"/>
    </row>
    <row r="156" spans="1:14" ht="15">
      <c r="A156" s="16" t="s">
        <v>395</v>
      </c>
      <c r="B156" s="16" t="s">
        <v>396</v>
      </c>
      <c r="C156" s="16" t="s">
        <v>394</v>
      </c>
      <c r="D156" s="35">
        <v>2018</v>
      </c>
      <c r="E156" s="40">
        <v>9788270998487</v>
      </c>
      <c r="F156" s="17">
        <v>1</v>
      </c>
      <c r="G156" s="49" t="s">
        <v>44</v>
      </c>
      <c r="H156" s="16" t="s">
        <v>354</v>
      </c>
      <c r="I156" s="35" t="s">
        <v>12</v>
      </c>
      <c r="J156" s="47"/>
      <c r="K156" s="44">
        <f t="shared" si="2"/>
        <v>0</v>
      </c>
      <c r="L156" s="38"/>
      <c r="M156" s="1"/>
      <c r="N156" s="1"/>
    </row>
    <row r="157" spans="1:14" ht="15">
      <c r="A157" s="16" t="s">
        <v>397</v>
      </c>
      <c r="B157" s="16" t="s">
        <v>398</v>
      </c>
      <c r="C157" s="16" t="s">
        <v>394</v>
      </c>
      <c r="D157" s="35">
        <v>2018</v>
      </c>
      <c r="E157" s="40">
        <v>9788270998494</v>
      </c>
      <c r="F157" s="17">
        <v>1</v>
      </c>
      <c r="G157" s="49" t="s">
        <v>44</v>
      </c>
      <c r="H157" s="16" t="s">
        <v>354</v>
      </c>
      <c r="I157" s="35" t="s">
        <v>12</v>
      </c>
      <c r="J157" s="47"/>
      <c r="K157" s="44">
        <f t="shared" si="2"/>
        <v>0</v>
      </c>
      <c r="L157" s="38"/>
      <c r="M157" s="1"/>
      <c r="N157" s="1"/>
    </row>
    <row r="158" spans="1:14" ht="15">
      <c r="A158" s="16" t="s">
        <v>399</v>
      </c>
      <c r="B158" s="16" t="s">
        <v>400</v>
      </c>
      <c r="C158" s="16" t="s">
        <v>401</v>
      </c>
      <c r="D158" s="35">
        <v>2001</v>
      </c>
      <c r="E158" s="40">
        <v>9780140291155</v>
      </c>
      <c r="F158" s="17">
        <v>1</v>
      </c>
      <c r="G158" s="49" t="s">
        <v>44</v>
      </c>
      <c r="H158" s="16" t="s">
        <v>354</v>
      </c>
      <c r="I158" s="35" t="s">
        <v>12</v>
      </c>
      <c r="J158" s="47"/>
      <c r="K158" s="44">
        <f t="shared" si="2"/>
        <v>0</v>
      </c>
      <c r="L158" s="38"/>
      <c r="M158" s="1"/>
      <c r="N158" s="1"/>
    </row>
    <row r="159" spans="1:14" ht="15">
      <c r="A159" s="16" t="s">
        <v>402</v>
      </c>
      <c r="B159" s="16" t="s">
        <v>735</v>
      </c>
      <c r="C159" s="16" t="s">
        <v>403</v>
      </c>
      <c r="D159" s="35">
        <v>2018</v>
      </c>
      <c r="E159" s="40">
        <v>9783825367879</v>
      </c>
      <c r="F159" s="17">
        <v>1</v>
      </c>
      <c r="G159" s="49" t="s">
        <v>207</v>
      </c>
      <c r="H159" s="16" t="s">
        <v>244</v>
      </c>
      <c r="I159" s="35" t="s">
        <v>12</v>
      </c>
      <c r="J159" s="47"/>
      <c r="K159" s="44">
        <f t="shared" si="2"/>
        <v>0</v>
      </c>
      <c r="L159" s="38"/>
      <c r="M159" s="1"/>
      <c r="N159" s="1"/>
    </row>
    <row r="160" spans="1:14" ht="15">
      <c r="A160" s="16" t="s">
        <v>404</v>
      </c>
      <c r="B160" s="16" t="s">
        <v>405</v>
      </c>
      <c r="C160" s="16" t="s">
        <v>156</v>
      </c>
      <c r="D160" s="35">
        <v>2018</v>
      </c>
      <c r="E160" s="40">
        <v>9782851212948</v>
      </c>
      <c r="F160" s="17">
        <v>1</v>
      </c>
      <c r="G160" s="49" t="s">
        <v>207</v>
      </c>
      <c r="H160" s="16" t="s">
        <v>244</v>
      </c>
      <c r="I160" s="35" t="s">
        <v>12</v>
      </c>
      <c r="J160" s="47"/>
      <c r="K160" s="44">
        <f t="shared" si="2"/>
        <v>0</v>
      </c>
      <c r="L160" s="38"/>
      <c r="M160" s="1"/>
      <c r="N160" s="1"/>
    </row>
    <row r="161" spans="1:14" ht="15">
      <c r="A161" s="16" t="s">
        <v>406</v>
      </c>
      <c r="B161" s="16" t="s">
        <v>920</v>
      </c>
      <c r="C161" s="16" t="s">
        <v>767</v>
      </c>
      <c r="D161" s="35">
        <v>2018</v>
      </c>
      <c r="E161" s="40">
        <v>9783487157290</v>
      </c>
      <c r="F161" s="17">
        <v>1</v>
      </c>
      <c r="G161" s="49" t="s">
        <v>207</v>
      </c>
      <c r="H161" s="16" t="s">
        <v>244</v>
      </c>
      <c r="I161" s="35" t="s">
        <v>12</v>
      </c>
      <c r="J161" s="47"/>
      <c r="K161" s="44">
        <f t="shared" si="2"/>
        <v>0</v>
      </c>
      <c r="L161" s="38"/>
      <c r="M161" s="1"/>
      <c r="N161" s="1"/>
    </row>
    <row r="162" spans="1:14" ht="15">
      <c r="A162" s="16" t="s">
        <v>407</v>
      </c>
      <c r="B162" s="16" t="s">
        <v>408</v>
      </c>
      <c r="C162" s="16" t="s">
        <v>99</v>
      </c>
      <c r="D162" s="50">
        <v>2007</v>
      </c>
      <c r="E162" s="40">
        <v>9781400827688</v>
      </c>
      <c r="F162" s="17">
        <v>1</v>
      </c>
      <c r="G162" s="49" t="s">
        <v>207</v>
      </c>
      <c r="H162" s="16" t="s">
        <v>244</v>
      </c>
      <c r="I162" s="35" t="s">
        <v>12</v>
      </c>
      <c r="J162" s="47"/>
      <c r="K162" s="44">
        <f t="shared" si="2"/>
        <v>0</v>
      </c>
      <c r="L162" s="38"/>
      <c r="M162" s="1"/>
      <c r="N162" s="1"/>
    </row>
    <row r="163" spans="1:14" ht="15">
      <c r="A163" s="16" t="s">
        <v>409</v>
      </c>
      <c r="B163" s="16" t="s">
        <v>410</v>
      </c>
      <c r="C163" s="16" t="s">
        <v>736</v>
      </c>
      <c r="D163" s="50">
        <v>2005</v>
      </c>
      <c r="E163" s="40">
        <v>9780292726222</v>
      </c>
      <c r="F163" s="17">
        <v>1</v>
      </c>
      <c r="G163" s="49" t="s">
        <v>207</v>
      </c>
      <c r="H163" s="16" t="s">
        <v>244</v>
      </c>
      <c r="I163" s="35" t="s">
        <v>12</v>
      </c>
      <c r="J163" s="47"/>
      <c r="K163" s="44">
        <f t="shared" si="2"/>
        <v>0</v>
      </c>
      <c r="L163" s="38"/>
      <c r="M163" s="1"/>
      <c r="N163" s="1"/>
    </row>
    <row r="164" spans="1:14" ht="15">
      <c r="A164" s="16" t="s">
        <v>411</v>
      </c>
      <c r="B164" s="16" t="s">
        <v>412</v>
      </c>
      <c r="C164" s="16" t="s">
        <v>99</v>
      </c>
      <c r="D164" s="35">
        <v>2007</v>
      </c>
      <c r="E164" s="40">
        <v>9780691096773</v>
      </c>
      <c r="F164" s="17">
        <v>1</v>
      </c>
      <c r="G164" s="49" t="s">
        <v>207</v>
      </c>
      <c r="H164" s="16" t="s">
        <v>244</v>
      </c>
      <c r="I164" s="35" t="s">
        <v>12</v>
      </c>
      <c r="J164" s="47"/>
      <c r="K164" s="44">
        <f t="shared" si="2"/>
        <v>0</v>
      </c>
      <c r="L164" s="38"/>
      <c r="M164" s="1"/>
      <c r="N164" s="1"/>
    </row>
    <row r="165" spans="1:14" ht="24">
      <c r="A165" s="16" t="s">
        <v>413</v>
      </c>
      <c r="B165" s="16" t="s">
        <v>414</v>
      </c>
      <c r="C165" s="20" t="s">
        <v>107</v>
      </c>
      <c r="D165" s="36">
        <v>2014</v>
      </c>
      <c r="E165" s="41">
        <v>9789004269200</v>
      </c>
      <c r="F165" s="17">
        <v>1</v>
      </c>
      <c r="G165" s="49" t="s">
        <v>207</v>
      </c>
      <c r="H165" s="16" t="s">
        <v>244</v>
      </c>
      <c r="I165" s="35" t="s">
        <v>12</v>
      </c>
      <c r="J165" s="47"/>
      <c r="K165" s="44">
        <f t="shared" si="2"/>
        <v>0</v>
      </c>
      <c r="L165" s="38"/>
      <c r="M165" s="1"/>
      <c r="N165" s="1"/>
    </row>
    <row r="166" spans="1:14" ht="15">
      <c r="A166" s="16" t="s">
        <v>415</v>
      </c>
      <c r="B166" s="16" t="s">
        <v>416</v>
      </c>
      <c r="C166" s="20" t="s">
        <v>107</v>
      </c>
      <c r="D166" s="36">
        <v>2012</v>
      </c>
      <c r="E166" s="41">
        <v>9789069801544</v>
      </c>
      <c r="F166" s="17">
        <v>1</v>
      </c>
      <c r="G166" s="49" t="s">
        <v>207</v>
      </c>
      <c r="H166" s="16" t="s">
        <v>244</v>
      </c>
      <c r="I166" s="35" t="s">
        <v>12</v>
      </c>
      <c r="J166" s="47"/>
      <c r="K166" s="44">
        <f t="shared" si="2"/>
        <v>0</v>
      </c>
      <c r="L166" s="38"/>
      <c r="M166" s="1"/>
      <c r="N166" s="1"/>
    </row>
    <row r="167" spans="1:14" ht="15">
      <c r="A167" s="16" t="s">
        <v>417</v>
      </c>
      <c r="B167" s="16" t="s">
        <v>418</v>
      </c>
      <c r="C167" s="20" t="s">
        <v>419</v>
      </c>
      <c r="D167" s="36">
        <v>1989</v>
      </c>
      <c r="E167" s="41">
        <v>9788884020239</v>
      </c>
      <c r="F167" s="17">
        <v>1</v>
      </c>
      <c r="G167" s="49" t="s">
        <v>207</v>
      </c>
      <c r="H167" s="16" t="s">
        <v>244</v>
      </c>
      <c r="I167" s="35" t="s">
        <v>12</v>
      </c>
      <c r="J167" s="47"/>
      <c r="K167" s="44">
        <f t="shared" si="2"/>
        <v>0</v>
      </c>
      <c r="L167" s="38"/>
      <c r="M167" s="1"/>
      <c r="N167" s="1"/>
    </row>
    <row r="168" spans="1:14" ht="15">
      <c r="A168" s="16" t="s">
        <v>417</v>
      </c>
      <c r="B168" s="16" t="s">
        <v>420</v>
      </c>
      <c r="C168" s="20" t="s">
        <v>419</v>
      </c>
      <c r="D168" s="36">
        <v>1989</v>
      </c>
      <c r="E168" s="41">
        <v>9788884020321</v>
      </c>
      <c r="F168" s="17">
        <v>1</v>
      </c>
      <c r="G168" s="49" t="s">
        <v>207</v>
      </c>
      <c r="H168" s="16" t="s">
        <v>244</v>
      </c>
      <c r="I168" s="35" t="s">
        <v>12</v>
      </c>
      <c r="J168" s="47"/>
      <c r="K168" s="44">
        <f t="shared" si="2"/>
        <v>0</v>
      </c>
      <c r="L168" s="38"/>
      <c r="M168" s="1"/>
      <c r="N168" s="1"/>
    </row>
    <row r="169" spans="1:14" ht="15">
      <c r="A169" s="16" t="s">
        <v>417</v>
      </c>
      <c r="B169" s="16" t="s">
        <v>421</v>
      </c>
      <c r="C169" s="16" t="s">
        <v>419</v>
      </c>
      <c r="D169" s="35">
        <v>1990</v>
      </c>
      <c r="E169" s="40">
        <v>9788884020482</v>
      </c>
      <c r="F169" s="17">
        <v>1</v>
      </c>
      <c r="G169" s="49" t="s">
        <v>207</v>
      </c>
      <c r="H169" s="16" t="s">
        <v>244</v>
      </c>
      <c r="I169" s="35" t="s">
        <v>12</v>
      </c>
      <c r="J169" s="47"/>
      <c r="K169" s="44">
        <f t="shared" si="2"/>
        <v>0</v>
      </c>
      <c r="L169" s="38"/>
      <c r="M169" s="1"/>
      <c r="N169" s="1"/>
    </row>
    <row r="170" spans="1:14" ht="15">
      <c r="A170" s="16" t="s">
        <v>417</v>
      </c>
      <c r="B170" s="16" t="s">
        <v>422</v>
      </c>
      <c r="C170" s="16" t="s">
        <v>419</v>
      </c>
      <c r="D170" s="35">
        <v>1991</v>
      </c>
      <c r="E170" s="40">
        <v>9788884020550</v>
      </c>
      <c r="F170" s="17">
        <v>1</v>
      </c>
      <c r="G170" s="49" t="s">
        <v>207</v>
      </c>
      <c r="H170" s="16" t="s">
        <v>244</v>
      </c>
      <c r="I170" s="35" t="s">
        <v>12</v>
      </c>
      <c r="J170" s="47"/>
      <c r="K170" s="44">
        <f t="shared" si="2"/>
        <v>0</v>
      </c>
      <c r="L170" s="38"/>
      <c r="M170" s="1"/>
      <c r="N170" s="1"/>
    </row>
    <row r="171" spans="1:14" ht="24">
      <c r="A171" s="16" t="s">
        <v>417</v>
      </c>
      <c r="B171" s="16" t="s">
        <v>423</v>
      </c>
      <c r="C171" s="16" t="s">
        <v>419</v>
      </c>
      <c r="D171" s="35">
        <v>1991</v>
      </c>
      <c r="E171" s="40">
        <v>9788884020758</v>
      </c>
      <c r="F171" s="17">
        <v>1</v>
      </c>
      <c r="G171" s="49" t="s">
        <v>207</v>
      </c>
      <c r="H171" s="16" t="s">
        <v>244</v>
      </c>
      <c r="I171" s="35" t="s">
        <v>12</v>
      </c>
      <c r="J171" s="47"/>
      <c r="K171" s="44">
        <f t="shared" si="2"/>
        <v>0</v>
      </c>
      <c r="L171" s="38"/>
      <c r="M171" s="1"/>
      <c r="N171" s="1"/>
    </row>
    <row r="172" spans="1:14" ht="24">
      <c r="A172" s="16" t="s">
        <v>424</v>
      </c>
      <c r="B172" s="16" t="s">
        <v>425</v>
      </c>
      <c r="C172" s="16" t="s">
        <v>419</v>
      </c>
      <c r="D172" s="35">
        <v>1992</v>
      </c>
      <c r="E172" s="40">
        <v>9788884020925</v>
      </c>
      <c r="F172" s="17">
        <v>1</v>
      </c>
      <c r="G172" s="49" t="s">
        <v>207</v>
      </c>
      <c r="H172" s="16" t="s">
        <v>244</v>
      </c>
      <c r="I172" s="35" t="s">
        <v>12</v>
      </c>
      <c r="J172" s="47"/>
      <c r="K172" s="44">
        <f t="shared" si="2"/>
        <v>0</v>
      </c>
      <c r="L172" s="38"/>
      <c r="M172" s="1"/>
      <c r="N172" s="1"/>
    </row>
    <row r="173" spans="1:14" ht="24">
      <c r="A173" s="16" t="s">
        <v>424</v>
      </c>
      <c r="B173" s="16" t="s">
        <v>426</v>
      </c>
      <c r="C173" s="16" t="s">
        <v>419</v>
      </c>
      <c r="D173" s="35">
        <v>1993</v>
      </c>
      <c r="E173" s="40">
        <v>9788884021205</v>
      </c>
      <c r="F173" s="17">
        <v>1</v>
      </c>
      <c r="G173" s="49" t="s">
        <v>207</v>
      </c>
      <c r="H173" s="16" t="s">
        <v>244</v>
      </c>
      <c r="I173" s="35" t="s">
        <v>12</v>
      </c>
      <c r="J173" s="47"/>
      <c r="K173" s="44">
        <f t="shared" si="2"/>
        <v>0</v>
      </c>
      <c r="L173" s="38"/>
      <c r="M173" s="1"/>
      <c r="N173" s="1"/>
    </row>
    <row r="174" spans="1:14" ht="24">
      <c r="A174" s="16" t="s">
        <v>424</v>
      </c>
      <c r="B174" s="16" t="s">
        <v>427</v>
      </c>
      <c r="C174" s="16" t="s">
        <v>419</v>
      </c>
      <c r="D174" s="35">
        <v>1994</v>
      </c>
      <c r="E174" s="40">
        <v>9788884021472</v>
      </c>
      <c r="F174" s="17">
        <v>1</v>
      </c>
      <c r="G174" s="49" t="s">
        <v>207</v>
      </c>
      <c r="H174" s="16" t="s">
        <v>244</v>
      </c>
      <c r="I174" s="35" t="s">
        <v>12</v>
      </c>
      <c r="J174" s="47"/>
      <c r="K174" s="44">
        <f t="shared" si="2"/>
        <v>0</v>
      </c>
      <c r="L174" s="38"/>
      <c r="M174" s="1"/>
      <c r="N174" s="1"/>
    </row>
    <row r="175" spans="1:14" ht="24">
      <c r="A175" s="16" t="s">
        <v>424</v>
      </c>
      <c r="B175" s="16" t="s">
        <v>428</v>
      </c>
      <c r="C175" s="16" t="s">
        <v>419</v>
      </c>
      <c r="D175" s="35">
        <v>1995</v>
      </c>
      <c r="E175" s="40">
        <v>9788884021687</v>
      </c>
      <c r="F175" s="17">
        <v>1</v>
      </c>
      <c r="G175" s="49" t="s">
        <v>207</v>
      </c>
      <c r="H175" s="16" t="s">
        <v>244</v>
      </c>
      <c r="I175" s="35" t="s">
        <v>12</v>
      </c>
      <c r="J175" s="47"/>
      <c r="K175" s="44">
        <f t="shared" si="2"/>
        <v>0</v>
      </c>
      <c r="L175" s="38"/>
      <c r="M175" s="1"/>
      <c r="N175" s="1"/>
    </row>
    <row r="176" spans="1:14" ht="24">
      <c r="A176" s="16" t="s">
        <v>424</v>
      </c>
      <c r="B176" s="16" t="s">
        <v>429</v>
      </c>
      <c r="C176" s="16" t="s">
        <v>419</v>
      </c>
      <c r="D176" s="35">
        <v>1996</v>
      </c>
      <c r="E176" s="40">
        <v>9788884021892</v>
      </c>
      <c r="F176" s="17">
        <v>1</v>
      </c>
      <c r="G176" s="49" t="s">
        <v>207</v>
      </c>
      <c r="H176" s="16" t="s">
        <v>244</v>
      </c>
      <c r="I176" s="35" t="s">
        <v>12</v>
      </c>
      <c r="J176" s="47"/>
      <c r="K176" s="44">
        <f t="shared" si="2"/>
        <v>0</v>
      </c>
      <c r="L176" s="38"/>
      <c r="M176" s="1"/>
      <c r="N176" s="1"/>
    </row>
    <row r="177" spans="1:14" ht="24">
      <c r="A177" s="16" t="s">
        <v>433</v>
      </c>
      <c r="B177" s="16" t="s">
        <v>434</v>
      </c>
      <c r="C177" s="16" t="s">
        <v>61</v>
      </c>
      <c r="D177" s="35">
        <v>2006</v>
      </c>
      <c r="E177" s="40">
        <v>9780226092768</v>
      </c>
      <c r="F177" s="17">
        <v>1</v>
      </c>
      <c r="G177" s="49" t="s">
        <v>431</v>
      </c>
      <c r="H177" s="16" t="s">
        <v>432</v>
      </c>
      <c r="I177" s="35" t="s">
        <v>10</v>
      </c>
      <c r="J177" s="47"/>
      <c r="K177" s="44">
        <f t="shared" si="2"/>
        <v>0</v>
      </c>
      <c r="L177" s="38"/>
      <c r="M177" s="1"/>
      <c r="N177" s="1"/>
    </row>
    <row r="178" spans="1:14" ht="24">
      <c r="A178" s="16" t="s">
        <v>435</v>
      </c>
      <c r="B178" s="16" t="s">
        <v>436</v>
      </c>
      <c r="C178" s="16" t="s">
        <v>437</v>
      </c>
      <c r="D178" s="35">
        <v>1997</v>
      </c>
      <c r="E178" s="40">
        <v>9780520210509</v>
      </c>
      <c r="F178" s="17">
        <v>1</v>
      </c>
      <c r="G178" s="49" t="s">
        <v>431</v>
      </c>
      <c r="H178" s="16" t="s">
        <v>432</v>
      </c>
      <c r="I178" s="17" t="s">
        <v>10</v>
      </c>
      <c r="J178" s="47"/>
      <c r="K178" s="44">
        <f t="shared" si="2"/>
        <v>0</v>
      </c>
      <c r="L178" s="38"/>
      <c r="M178" s="1"/>
      <c r="N178" s="1"/>
    </row>
    <row r="179" spans="1:14" ht="24">
      <c r="A179" s="16" t="s">
        <v>440</v>
      </c>
      <c r="B179" s="16" t="s">
        <v>441</v>
      </c>
      <c r="C179" s="16" t="s">
        <v>11</v>
      </c>
      <c r="D179" s="35">
        <v>2016</v>
      </c>
      <c r="E179" s="40">
        <v>9781107053335</v>
      </c>
      <c r="F179" s="17">
        <v>1</v>
      </c>
      <c r="G179" s="49" t="s">
        <v>479</v>
      </c>
      <c r="H179" s="16" t="s">
        <v>439</v>
      </c>
      <c r="I179" s="35" t="s">
        <v>9</v>
      </c>
      <c r="J179" s="47"/>
      <c r="K179" s="44">
        <f t="shared" si="2"/>
        <v>0</v>
      </c>
      <c r="L179" s="38"/>
      <c r="M179" s="1"/>
      <c r="N179" s="1"/>
    </row>
    <row r="180" spans="1:14" ht="15">
      <c r="A180" s="16" t="s">
        <v>444</v>
      </c>
      <c r="B180" s="16" t="s">
        <v>445</v>
      </c>
      <c r="C180" s="16" t="s">
        <v>446</v>
      </c>
      <c r="D180" s="35">
        <v>2014</v>
      </c>
      <c r="E180" s="40">
        <v>9789461360427</v>
      </c>
      <c r="F180" s="17">
        <v>1</v>
      </c>
      <c r="G180" s="49" t="s">
        <v>479</v>
      </c>
      <c r="H180" s="16" t="s">
        <v>439</v>
      </c>
      <c r="I180" s="35" t="s">
        <v>9</v>
      </c>
      <c r="J180" s="47"/>
      <c r="K180" s="44">
        <f t="shared" si="2"/>
        <v>0</v>
      </c>
      <c r="L180" s="38"/>
      <c r="M180" s="1"/>
      <c r="N180" s="1"/>
    </row>
    <row r="181" spans="1:14" ht="24">
      <c r="A181" s="16" t="s">
        <v>447</v>
      </c>
      <c r="B181" s="16" t="s">
        <v>448</v>
      </c>
      <c r="C181" s="16" t="s">
        <v>430</v>
      </c>
      <c r="D181" s="35">
        <v>2016</v>
      </c>
      <c r="E181" s="40">
        <v>9780198753322</v>
      </c>
      <c r="F181" s="17">
        <v>1</v>
      </c>
      <c r="G181" s="49" t="s">
        <v>479</v>
      </c>
      <c r="H181" s="16" t="s">
        <v>439</v>
      </c>
      <c r="I181" s="35" t="s">
        <v>9</v>
      </c>
      <c r="J181" s="47"/>
      <c r="K181" s="44">
        <f t="shared" si="2"/>
        <v>0</v>
      </c>
      <c r="L181" s="38"/>
      <c r="M181" s="1"/>
      <c r="N181" s="1"/>
    </row>
    <row r="182" spans="1:14" ht="15">
      <c r="A182" s="16" t="s">
        <v>449</v>
      </c>
      <c r="B182" s="16" t="s">
        <v>450</v>
      </c>
      <c r="C182" s="16" t="s">
        <v>430</v>
      </c>
      <c r="D182" s="35">
        <v>2016</v>
      </c>
      <c r="E182" s="40">
        <v>9780195170474</v>
      </c>
      <c r="F182" s="17">
        <v>1</v>
      </c>
      <c r="G182" s="49" t="s">
        <v>479</v>
      </c>
      <c r="H182" s="16" t="s">
        <v>439</v>
      </c>
      <c r="I182" s="35" t="s">
        <v>9</v>
      </c>
      <c r="J182" s="47"/>
      <c r="K182" s="44">
        <f t="shared" si="2"/>
        <v>0</v>
      </c>
      <c r="L182" s="38"/>
      <c r="M182" s="1"/>
      <c r="N182" s="1"/>
    </row>
    <row r="183" spans="1:14" ht="24">
      <c r="A183" s="16" t="s">
        <v>451</v>
      </c>
      <c r="B183" s="16" t="s">
        <v>452</v>
      </c>
      <c r="C183" s="16" t="s">
        <v>11</v>
      </c>
      <c r="D183" s="35">
        <v>2017</v>
      </c>
      <c r="E183" s="40">
        <v>9781107074460</v>
      </c>
      <c r="F183" s="17">
        <v>1</v>
      </c>
      <c r="G183" s="49" t="s">
        <v>479</v>
      </c>
      <c r="H183" s="16" t="s">
        <v>439</v>
      </c>
      <c r="I183" s="35" t="s">
        <v>9</v>
      </c>
      <c r="J183" s="47"/>
      <c r="K183" s="44">
        <f t="shared" si="2"/>
        <v>0</v>
      </c>
      <c r="L183" s="38"/>
      <c r="M183" s="1"/>
      <c r="N183" s="1"/>
    </row>
    <row r="184" spans="1:14" ht="15">
      <c r="A184" s="16" t="s">
        <v>453</v>
      </c>
      <c r="B184" s="16" t="s">
        <v>454</v>
      </c>
      <c r="C184" s="16" t="s">
        <v>430</v>
      </c>
      <c r="D184" s="35">
        <v>2014</v>
      </c>
      <c r="E184" s="40">
        <v>9780199684014</v>
      </c>
      <c r="F184" s="17">
        <v>1</v>
      </c>
      <c r="G184" s="49" t="s">
        <v>479</v>
      </c>
      <c r="H184" s="16" t="s">
        <v>439</v>
      </c>
      <c r="I184" s="35" t="s">
        <v>9</v>
      </c>
      <c r="J184" s="47"/>
      <c r="K184" s="44">
        <f t="shared" si="2"/>
        <v>0</v>
      </c>
      <c r="L184" s="38"/>
      <c r="M184" s="1"/>
      <c r="N184" s="1"/>
    </row>
    <row r="185" spans="1:14" ht="24">
      <c r="A185" s="16" t="s">
        <v>455</v>
      </c>
      <c r="B185" s="16" t="s">
        <v>456</v>
      </c>
      <c r="C185" s="16" t="s">
        <v>457</v>
      </c>
      <c r="D185" s="35">
        <v>2018</v>
      </c>
      <c r="E185" s="40">
        <v>9781138502116</v>
      </c>
      <c r="F185" s="17">
        <v>1</v>
      </c>
      <c r="G185" s="49" t="s">
        <v>479</v>
      </c>
      <c r="H185" s="16" t="s">
        <v>439</v>
      </c>
      <c r="I185" s="35" t="s">
        <v>9</v>
      </c>
      <c r="J185" s="47"/>
      <c r="K185" s="44">
        <f t="shared" si="2"/>
        <v>0</v>
      </c>
      <c r="L185" s="38"/>
      <c r="M185" s="1"/>
      <c r="N185" s="1"/>
    </row>
    <row r="186" spans="1:14" ht="24">
      <c r="A186" s="16" t="s">
        <v>458</v>
      </c>
      <c r="B186" s="16" t="s">
        <v>459</v>
      </c>
      <c r="C186" s="16" t="s">
        <v>11</v>
      </c>
      <c r="D186" s="35">
        <v>2015</v>
      </c>
      <c r="E186" s="40">
        <v>9780521865913</v>
      </c>
      <c r="F186" s="17">
        <v>1</v>
      </c>
      <c r="G186" s="49" t="s">
        <v>479</v>
      </c>
      <c r="H186" s="16" t="s">
        <v>460</v>
      </c>
      <c r="I186" s="35" t="s">
        <v>9</v>
      </c>
      <c r="J186" s="47"/>
      <c r="K186" s="44">
        <f t="shared" si="2"/>
        <v>0</v>
      </c>
      <c r="L186" s="38"/>
      <c r="M186" s="1"/>
      <c r="N186" s="1"/>
    </row>
    <row r="187" spans="1:14" ht="15">
      <c r="A187" s="16" t="s">
        <v>461</v>
      </c>
      <c r="B187" s="16" t="s">
        <v>462</v>
      </c>
      <c r="C187" s="16" t="s">
        <v>463</v>
      </c>
      <c r="D187" s="50">
        <v>1994</v>
      </c>
      <c r="E187" s="40">
        <v>9788772886459</v>
      </c>
      <c r="F187" s="17">
        <v>1</v>
      </c>
      <c r="G187" s="49" t="s">
        <v>479</v>
      </c>
      <c r="H187" s="16" t="s">
        <v>460</v>
      </c>
      <c r="I187" s="35" t="s">
        <v>9</v>
      </c>
      <c r="J187" s="47"/>
      <c r="K187" s="44">
        <f t="shared" si="2"/>
        <v>0</v>
      </c>
      <c r="L187" s="38"/>
      <c r="M187" s="1"/>
      <c r="N187" s="1"/>
    </row>
    <row r="188" spans="1:14" ht="15">
      <c r="A188" s="16" t="s">
        <v>464</v>
      </c>
      <c r="B188" s="16" t="s">
        <v>465</v>
      </c>
      <c r="C188" s="16" t="s">
        <v>466</v>
      </c>
      <c r="D188" s="35">
        <v>2018</v>
      </c>
      <c r="E188" s="40">
        <v>9782356132192</v>
      </c>
      <c r="F188" s="17">
        <v>1</v>
      </c>
      <c r="G188" s="49" t="s">
        <v>479</v>
      </c>
      <c r="H188" s="16" t="s">
        <v>460</v>
      </c>
      <c r="I188" s="35" t="s">
        <v>9</v>
      </c>
      <c r="J188" s="47"/>
      <c r="K188" s="44">
        <f t="shared" si="2"/>
        <v>0</v>
      </c>
      <c r="L188" s="38"/>
      <c r="M188" s="1"/>
      <c r="N188" s="1"/>
    </row>
    <row r="189" spans="1:14" ht="36">
      <c r="A189" s="16" t="s">
        <v>467</v>
      </c>
      <c r="B189" s="16" t="s">
        <v>468</v>
      </c>
      <c r="C189" s="16" t="s">
        <v>469</v>
      </c>
      <c r="D189" s="35">
        <v>2015</v>
      </c>
      <c r="E189" s="40">
        <v>9789042931381</v>
      </c>
      <c r="F189" s="17">
        <v>1</v>
      </c>
      <c r="G189" s="49" t="s">
        <v>479</v>
      </c>
      <c r="H189" s="16" t="s">
        <v>460</v>
      </c>
      <c r="I189" s="35" t="s">
        <v>9</v>
      </c>
      <c r="J189" s="47"/>
      <c r="K189" s="44">
        <f t="shared" si="2"/>
        <v>0</v>
      </c>
      <c r="L189" s="38"/>
      <c r="M189" s="1"/>
      <c r="N189" s="1"/>
    </row>
    <row r="190" spans="1:14" ht="15">
      <c r="A190" s="16" t="s">
        <v>470</v>
      </c>
      <c r="B190" s="16" t="s">
        <v>471</v>
      </c>
      <c r="C190" s="16" t="s">
        <v>472</v>
      </c>
      <c r="D190" s="35">
        <v>2018</v>
      </c>
      <c r="E190" s="40">
        <v>9780300237030</v>
      </c>
      <c r="F190" s="17">
        <v>1</v>
      </c>
      <c r="G190" s="49" t="s">
        <v>479</v>
      </c>
      <c r="H190" s="16" t="s">
        <v>460</v>
      </c>
      <c r="I190" s="35" t="s">
        <v>9</v>
      </c>
      <c r="J190" s="47"/>
      <c r="K190" s="44">
        <f t="shared" si="2"/>
        <v>0</v>
      </c>
      <c r="L190" s="38"/>
      <c r="M190" s="1"/>
      <c r="N190" s="1"/>
    </row>
    <row r="191" spans="1:14" ht="24">
      <c r="A191" s="16" t="s">
        <v>442</v>
      </c>
      <c r="B191" s="16" t="s">
        <v>473</v>
      </c>
      <c r="C191" s="16" t="s">
        <v>443</v>
      </c>
      <c r="D191" s="35">
        <v>2017</v>
      </c>
      <c r="E191" s="40">
        <v>9780812249088</v>
      </c>
      <c r="F191" s="17">
        <v>1</v>
      </c>
      <c r="G191" s="49" t="s">
        <v>479</v>
      </c>
      <c r="H191" s="16" t="s">
        <v>460</v>
      </c>
      <c r="I191" s="35" t="s">
        <v>9</v>
      </c>
      <c r="J191" s="47"/>
      <c r="K191" s="44">
        <f t="shared" si="2"/>
        <v>0</v>
      </c>
      <c r="L191" s="38"/>
      <c r="M191" s="1"/>
      <c r="N191" s="1"/>
    </row>
    <row r="192" spans="1:14" ht="36">
      <c r="A192" s="16" t="s">
        <v>474</v>
      </c>
      <c r="B192" s="16" t="s">
        <v>475</v>
      </c>
      <c r="C192" s="16" t="s">
        <v>476</v>
      </c>
      <c r="D192" s="35">
        <v>2016</v>
      </c>
      <c r="E192" s="40">
        <v>9782877543484</v>
      </c>
      <c r="F192" s="17">
        <v>1</v>
      </c>
      <c r="G192" s="49" t="s">
        <v>479</v>
      </c>
      <c r="H192" s="16" t="s">
        <v>460</v>
      </c>
      <c r="I192" s="35" t="s">
        <v>9</v>
      </c>
      <c r="J192" s="47"/>
      <c r="K192" s="44">
        <f t="shared" si="2"/>
        <v>0</v>
      </c>
      <c r="L192" s="38"/>
      <c r="M192" s="1"/>
      <c r="N192" s="1"/>
    </row>
    <row r="193" spans="1:14" ht="24">
      <c r="A193" s="16" t="s">
        <v>477</v>
      </c>
      <c r="B193" s="16" t="s">
        <v>478</v>
      </c>
      <c r="C193" s="16" t="s">
        <v>16</v>
      </c>
      <c r="D193" s="35">
        <v>2010</v>
      </c>
      <c r="E193" s="40">
        <v>9783110208566</v>
      </c>
      <c r="F193" s="17">
        <v>1</v>
      </c>
      <c r="G193" s="49" t="s">
        <v>479</v>
      </c>
      <c r="H193" s="16" t="s">
        <v>480</v>
      </c>
      <c r="I193" s="35" t="s">
        <v>9</v>
      </c>
      <c r="J193" s="47"/>
      <c r="K193" s="44">
        <f t="shared" si="2"/>
        <v>0</v>
      </c>
      <c r="L193" s="38"/>
      <c r="M193" s="1"/>
      <c r="N193" s="1"/>
    </row>
    <row r="194" spans="1:14" ht="15">
      <c r="A194" s="16" t="s">
        <v>481</v>
      </c>
      <c r="B194" s="16" t="s">
        <v>482</v>
      </c>
      <c r="C194" s="16" t="s">
        <v>99</v>
      </c>
      <c r="D194" s="35">
        <v>2014</v>
      </c>
      <c r="E194" s="40">
        <v>9780691604053</v>
      </c>
      <c r="F194" s="17">
        <v>1</v>
      </c>
      <c r="G194" s="49" t="s">
        <v>479</v>
      </c>
      <c r="H194" s="16" t="s">
        <v>480</v>
      </c>
      <c r="I194" s="35" t="s">
        <v>9</v>
      </c>
      <c r="J194" s="47"/>
      <c r="K194" s="44">
        <f t="shared" si="2"/>
        <v>0</v>
      </c>
      <c r="L194" s="38"/>
      <c r="M194" s="1"/>
      <c r="N194" s="1"/>
    </row>
    <row r="195" spans="1:14" ht="36">
      <c r="A195" s="16" t="s">
        <v>481</v>
      </c>
      <c r="B195" s="16" t="s">
        <v>483</v>
      </c>
      <c r="C195" s="16" t="s">
        <v>484</v>
      </c>
      <c r="D195" s="35">
        <v>2013</v>
      </c>
      <c r="E195" s="40">
        <v>9782713223846</v>
      </c>
      <c r="F195" s="17">
        <v>1</v>
      </c>
      <c r="G195" s="49" t="s">
        <v>479</v>
      </c>
      <c r="H195" s="16" t="s">
        <v>480</v>
      </c>
      <c r="I195" s="35" t="s">
        <v>9</v>
      </c>
      <c r="J195" s="47"/>
      <c r="K195" s="44">
        <f aca="true" t="shared" si="3" ref="K195:K258">F195*J195</f>
        <v>0</v>
      </c>
      <c r="L195" s="38"/>
      <c r="M195" s="1"/>
      <c r="N195" s="1"/>
    </row>
    <row r="196" spans="1:14" ht="24">
      <c r="A196" s="16" t="s">
        <v>485</v>
      </c>
      <c r="B196" s="16" t="s">
        <v>486</v>
      </c>
      <c r="C196" s="16" t="s">
        <v>11</v>
      </c>
      <c r="D196" s="35">
        <v>2009</v>
      </c>
      <c r="E196" s="40">
        <v>9780521513708</v>
      </c>
      <c r="F196" s="17">
        <v>1</v>
      </c>
      <c r="G196" s="49" t="s">
        <v>479</v>
      </c>
      <c r="H196" s="16" t="s">
        <v>480</v>
      </c>
      <c r="I196" s="35" t="s">
        <v>9</v>
      </c>
      <c r="J196" s="47"/>
      <c r="K196" s="44">
        <f t="shared" si="3"/>
        <v>0</v>
      </c>
      <c r="L196" s="38"/>
      <c r="M196" s="1"/>
      <c r="N196" s="1"/>
    </row>
    <row r="197" spans="1:14" ht="15">
      <c r="A197" s="16" t="s">
        <v>487</v>
      </c>
      <c r="B197" s="16" t="s">
        <v>488</v>
      </c>
      <c r="C197" s="16" t="s">
        <v>48</v>
      </c>
      <c r="D197" s="35">
        <v>2000</v>
      </c>
      <c r="E197" s="40">
        <v>9780631196020</v>
      </c>
      <c r="F197" s="17">
        <v>1</v>
      </c>
      <c r="G197" s="49" t="s">
        <v>479</v>
      </c>
      <c r="H197" s="16" t="s">
        <v>480</v>
      </c>
      <c r="I197" s="35" t="s">
        <v>9</v>
      </c>
      <c r="J197" s="47"/>
      <c r="K197" s="44">
        <f t="shared" si="3"/>
        <v>0</v>
      </c>
      <c r="L197" s="38"/>
      <c r="M197" s="1"/>
      <c r="N197" s="1"/>
    </row>
    <row r="198" spans="1:14" ht="24">
      <c r="A198" s="16" t="s">
        <v>489</v>
      </c>
      <c r="B198" s="16" t="s">
        <v>490</v>
      </c>
      <c r="C198" s="16" t="s">
        <v>11</v>
      </c>
      <c r="D198" s="35">
        <v>2001</v>
      </c>
      <c r="E198" s="40">
        <v>9780521000253</v>
      </c>
      <c r="F198" s="17">
        <v>1</v>
      </c>
      <c r="G198" s="49" t="s">
        <v>479</v>
      </c>
      <c r="H198" s="16" t="s">
        <v>480</v>
      </c>
      <c r="I198" s="35" t="s">
        <v>9</v>
      </c>
      <c r="J198" s="47"/>
      <c r="K198" s="44">
        <f t="shared" si="3"/>
        <v>0</v>
      </c>
      <c r="L198" s="38"/>
      <c r="M198" s="1"/>
      <c r="N198" s="1"/>
    </row>
    <row r="199" spans="1:14" ht="24">
      <c r="A199" s="16" t="s">
        <v>491</v>
      </c>
      <c r="B199" s="16" t="s">
        <v>492</v>
      </c>
      <c r="C199" s="20" t="s">
        <v>99</v>
      </c>
      <c r="D199" s="36">
        <v>2018</v>
      </c>
      <c r="E199" s="41" t="s">
        <v>493</v>
      </c>
      <c r="F199" s="21">
        <v>1</v>
      </c>
      <c r="G199" s="51" t="s">
        <v>479</v>
      </c>
      <c r="H199" s="16" t="s">
        <v>480</v>
      </c>
      <c r="I199" s="35" t="s">
        <v>9</v>
      </c>
      <c r="J199" s="47"/>
      <c r="K199" s="44">
        <f t="shared" si="3"/>
        <v>0</v>
      </c>
      <c r="L199" s="38"/>
      <c r="M199" s="1"/>
      <c r="N199" s="1"/>
    </row>
    <row r="200" spans="1:14" ht="24">
      <c r="A200" s="16" t="s">
        <v>494</v>
      </c>
      <c r="B200" s="16" t="s">
        <v>495</v>
      </c>
      <c r="C200" s="20" t="s">
        <v>11</v>
      </c>
      <c r="D200" s="36">
        <v>1999</v>
      </c>
      <c r="E200" s="41">
        <v>9780521376792</v>
      </c>
      <c r="F200" s="21">
        <v>1</v>
      </c>
      <c r="G200" s="51" t="s">
        <v>479</v>
      </c>
      <c r="H200" s="16" t="s">
        <v>480</v>
      </c>
      <c r="I200" s="35" t="s">
        <v>9</v>
      </c>
      <c r="J200" s="47"/>
      <c r="K200" s="44">
        <f t="shared" si="3"/>
        <v>0</v>
      </c>
      <c r="L200" s="38"/>
      <c r="M200" s="1"/>
      <c r="N200" s="1"/>
    </row>
    <row r="201" spans="1:14" ht="24">
      <c r="A201" s="16" t="s">
        <v>496</v>
      </c>
      <c r="B201" s="16" t="s">
        <v>497</v>
      </c>
      <c r="C201" s="20" t="s">
        <v>16</v>
      </c>
      <c r="D201" s="36">
        <v>2014</v>
      </c>
      <c r="E201" s="41">
        <v>9783110316889</v>
      </c>
      <c r="F201" s="21">
        <v>1</v>
      </c>
      <c r="G201" s="51" t="s">
        <v>479</v>
      </c>
      <c r="H201" s="16" t="s">
        <v>480</v>
      </c>
      <c r="I201" s="35" t="s">
        <v>9</v>
      </c>
      <c r="J201" s="47"/>
      <c r="K201" s="44">
        <f t="shared" si="3"/>
        <v>0</v>
      </c>
      <c r="L201" s="38"/>
      <c r="M201" s="1"/>
      <c r="N201" s="1"/>
    </row>
    <row r="202" spans="1:14" ht="15">
      <c r="A202" s="16" t="s">
        <v>498</v>
      </c>
      <c r="B202" s="16" t="s">
        <v>499</v>
      </c>
      <c r="C202" s="16" t="s">
        <v>430</v>
      </c>
      <c r="D202" s="35">
        <v>2010</v>
      </c>
      <c r="E202" s="40">
        <v>9780199578658</v>
      </c>
      <c r="F202" s="17">
        <v>1</v>
      </c>
      <c r="G202" s="49" t="s">
        <v>479</v>
      </c>
      <c r="H202" s="16" t="s">
        <v>480</v>
      </c>
      <c r="I202" s="35" t="s">
        <v>9</v>
      </c>
      <c r="J202" s="47"/>
      <c r="K202" s="44">
        <f t="shared" si="3"/>
        <v>0</v>
      </c>
      <c r="L202" s="38"/>
      <c r="M202" s="1"/>
      <c r="N202" s="1"/>
    </row>
    <row r="203" spans="1:14" ht="24">
      <c r="A203" s="16" t="s">
        <v>500</v>
      </c>
      <c r="B203" s="16" t="s">
        <v>501</v>
      </c>
      <c r="C203" s="16" t="s">
        <v>11</v>
      </c>
      <c r="D203" s="35">
        <v>1999</v>
      </c>
      <c r="E203" s="40">
        <v>9780521640008</v>
      </c>
      <c r="F203" s="17">
        <v>1</v>
      </c>
      <c r="G203" s="49" t="s">
        <v>479</v>
      </c>
      <c r="H203" s="16" t="s">
        <v>480</v>
      </c>
      <c r="I203" s="35" t="s">
        <v>9</v>
      </c>
      <c r="J203" s="47"/>
      <c r="K203" s="44">
        <f t="shared" si="3"/>
        <v>0</v>
      </c>
      <c r="L203" s="38"/>
      <c r="M203" s="1"/>
      <c r="N203" s="1"/>
    </row>
    <row r="204" spans="1:14" ht="24">
      <c r="A204" s="16" t="s">
        <v>502</v>
      </c>
      <c r="B204" s="16" t="s">
        <v>503</v>
      </c>
      <c r="C204" s="16" t="s">
        <v>107</v>
      </c>
      <c r="D204" s="35">
        <v>1999</v>
      </c>
      <c r="E204" s="40">
        <v>9789050633277</v>
      </c>
      <c r="F204" s="17">
        <v>1</v>
      </c>
      <c r="G204" s="49" t="s">
        <v>479</v>
      </c>
      <c r="H204" s="16" t="s">
        <v>480</v>
      </c>
      <c r="I204" s="35" t="s">
        <v>9</v>
      </c>
      <c r="J204" s="47"/>
      <c r="K204" s="44">
        <f t="shared" si="3"/>
        <v>0</v>
      </c>
      <c r="L204" s="38"/>
      <c r="M204" s="1"/>
      <c r="N204" s="1"/>
    </row>
    <row r="205" spans="1:14" ht="24">
      <c r="A205" s="16" t="s">
        <v>504</v>
      </c>
      <c r="B205" s="16" t="s">
        <v>505</v>
      </c>
      <c r="C205" s="16" t="s">
        <v>506</v>
      </c>
      <c r="D205" s="35">
        <v>2013</v>
      </c>
      <c r="E205" s="40">
        <v>9789461360335</v>
      </c>
      <c r="F205" s="17">
        <v>1</v>
      </c>
      <c r="G205" s="49" t="s">
        <v>479</v>
      </c>
      <c r="H205" s="16" t="s">
        <v>480</v>
      </c>
      <c r="I205" s="35" t="s">
        <v>9</v>
      </c>
      <c r="J205" s="47"/>
      <c r="K205" s="44">
        <f t="shared" si="3"/>
        <v>0</v>
      </c>
      <c r="L205" s="38"/>
      <c r="M205" s="1"/>
      <c r="N205" s="1"/>
    </row>
    <row r="206" spans="1:14" ht="24">
      <c r="A206" s="16" t="s">
        <v>507</v>
      </c>
      <c r="B206" s="16" t="s">
        <v>508</v>
      </c>
      <c r="C206" s="16" t="s">
        <v>509</v>
      </c>
      <c r="D206" s="35">
        <v>2018</v>
      </c>
      <c r="E206" s="40">
        <v>9783700179559</v>
      </c>
      <c r="F206" s="17">
        <v>1</v>
      </c>
      <c r="G206" s="49" t="s">
        <v>479</v>
      </c>
      <c r="H206" s="16" t="s">
        <v>480</v>
      </c>
      <c r="I206" s="35" t="s">
        <v>9</v>
      </c>
      <c r="J206" s="47"/>
      <c r="K206" s="44">
        <f t="shared" si="3"/>
        <v>0</v>
      </c>
      <c r="L206" s="38"/>
      <c r="M206" s="1"/>
      <c r="N206" s="1"/>
    </row>
    <row r="207" spans="1:14" ht="15">
      <c r="A207" s="16" t="s">
        <v>510</v>
      </c>
      <c r="B207" s="16" t="s">
        <v>511</v>
      </c>
      <c r="C207" s="16" t="s">
        <v>512</v>
      </c>
      <c r="D207" s="35">
        <v>2016</v>
      </c>
      <c r="E207" s="40">
        <v>9788858122303</v>
      </c>
      <c r="F207" s="26">
        <v>1</v>
      </c>
      <c r="G207" s="35" t="s">
        <v>479</v>
      </c>
      <c r="H207" s="16" t="s">
        <v>764</v>
      </c>
      <c r="I207" s="35" t="s">
        <v>9</v>
      </c>
      <c r="J207" s="47"/>
      <c r="K207" s="44">
        <f t="shared" si="3"/>
        <v>0</v>
      </c>
      <c r="L207" s="38"/>
      <c r="M207" s="1"/>
      <c r="N207" s="1"/>
    </row>
    <row r="208" spans="1:14" ht="24">
      <c r="A208" s="16" t="s">
        <v>513</v>
      </c>
      <c r="B208" s="16" t="s">
        <v>514</v>
      </c>
      <c r="C208" s="16" t="s">
        <v>515</v>
      </c>
      <c r="D208" s="35">
        <v>2015</v>
      </c>
      <c r="E208" s="40">
        <v>9788891307705</v>
      </c>
      <c r="F208" s="26">
        <v>1</v>
      </c>
      <c r="G208" s="35" t="s">
        <v>479</v>
      </c>
      <c r="H208" s="16" t="s">
        <v>764</v>
      </c>
      <c r="I208" s="35" t="s">
        <v>9</v>
      </c>
      <c r="J208" s="47"/>
      <c r="K208" s="44">
        <f t="shared" si="3"/>
        <v>0</v>
      </c>
      <c r="L208" s="38"/>
      <c r="M208" s="1"/>
      <c r="N208" s="1"/>
    </row>
    <row r="209" spans="1:14" ht="24">
      <c r="A209" s="16" t="s">
        <v>516</v>
      </c>
      <c r="B209" s="16" t="s">
        <v>517</v>
      </c>
      <c r="C209" s="16" t="s">
        <v>911</v>
      </c>
      <c r="D209" s="35">
        <v>2013</v>
      </c>
      <c r="E209" s="40">
        <v>9788878490758</v>
      </c>
      <c r="F209" s="26">
        <v>1</v>
      </c>
      <c r="G209" s="35" t="s">
        <v>479</v>
      </c>
      <c r="H209" s="16" t="s">
        <v>764</v>
      </c>
      <c r="I209" s="35" t="s">
        <v>9</v>
      </c>
      <c r="J209" s="47"/>
      <c r="K209" s="44">
        <f t="shared" si="3"/>
        <v>0</v>
      </c>
      <c r="L209" s="38"/>
      <c r="M209" s="1"/>
      <c r="N209" s="1"/>
    </row>
    <row r="210" spans="1:14" ht="15">
      <c r="A210" s="16" t="s">
        <v>518</v>
      </c>
      <c r="B210" s="16" t="s">
        <v>519</v>
      </c>
      <c r="C210" s="16" t="s">
        <v>520</v>
      </c>
      <c r="D210" s="35">
        <v>2007</v>
      </c>
      <c r="E210" s="40">
        <v>9788861301795</v>
      </c>
      <c r="F210" s="26">
        <v>1</v>
      </c>
      <c r="G210" s="35" t="s">
        <v>479</v>
      </c>
      <c r="H210" s="16" t="s">
        <v>764</v>
      </c>
      <c r="I210" s="35" t="s">
        <v>9</v>
      </c>
      <c r="J210" s="47"/>
      <c r="K210" s="44">
        <f t="shared" si="3"/>
        <v>0</v>
      </c>
      <c r="L210" s="38"/>
      <c r="M210" s="1"/>
      <c r="N210" s="1"/>
    </row>
    <row r="211" spans="1:14" ht="15">
      <c r="A211" s="16" t="s">
        <v>521</v>
      </c>
      <c r="B211" s="16" t="s">
        <v>522</v>
      </c>
      <c r="C211" s="16" t="s">
        <v>430</v>
      </c>
      <c r="D211" s="35">
        <v>2005</v>
      </c>
      <c r="E211" s="40">
        <v>9780199212965</v>
      </c>
      <c r="F211" s="26">
        <v>1</v>
      </c>
      <c r="G211" s="35" t="s">
        <v>479</v>
      </c>
      <c r="H211" s="16" t="s">
        <v>764</v>
      </c>
      <c r="I211" s="35" t="s">
        <v>9</v>
      </c>
      <c r="J211" s="47"/>
      <c r="K211" s="44">
        <f t="shared" si="3"/>
        <v>0</v>
      </c>
      <c r="L211" s="38"/>
      <c r="M211" s="1"/>
      <c r="N211" s="1"/>
    </row>
    <row r="212" spans="1:14" ht="36">
      <c r="A212" s="16" t="s">
        <v>523</v>
      </c>
      <c r="B212" s="16" t="s">
        <v>524</v>
      </c>
      <c r="C212" s="20" t="s">
        <v>525</v>
      </c>
      <c r="D212" s="36">
        <v>2006</v>
      </c>
      <c r="E212" s="41">
        <v>9788882653729</v>
      </c>
      <c r="F212" s="26">
        <v>1</v>
      </c>
      <c r="G212" s="35" t="s">
        <v>479</v>
      </c>
      <c r="H212" s="16" t="s">
        <v>764</v>
      </c>
      <c r="I212" s="35" t="s">
        <v>9</v>
      </c>
      <c r="J212" s="47"/>
      <c r="K212" s="44">
        <f t="shared" si="3"/>
        <v>0</v>
      </c>
      <c r="L212" s="38"/>
      <c r="M212" s="1"/>
      <c r="N212" s="1"/>
    </row>
    <row r="213" spans="1:14" ht="15">
      <c r="A213" s="16" t="s">
        <v>526</v>
      </c>
      <c r="B213" s="16" t="s">
        <v>527</v>
      </c>
      <c r="C213" s="20" t="s">
        <v>528</v>
      </c>
      <c r="D213" s="36">
        <v>2017</v>
      </c>
      <c r="E213" s="41">
        <v>9783795432065</v>
      </c>
      <c r="F213" s="26">
        <v>1</v>
      </c>
      <c r="G213" s="35" t="s">
        <v>479</v>
      </c>
      <c r="H213" s="16" t="s">
        <v>764</v>
      </c>
      <c r="I213" s="35" t="s">
        <v>9</v>
      </c>
      <c r="J213" s="47"/>
      <c r="K213" s="44">
        <f t="shared" si="3"/>
        <v>0</v>
      </c>
      <c r="L213" s="38"/>
      <c r="M213" s="1"/>
      <c r="N213" s="1"/>
    </row>
    <row r="214" spans="1:14" ht="24">
      <c r="A214" s="16" t="s">
        <v>529</v>
      </c>
      <c r="B214" s="16" t="s">
        <v>530</v>
      </c>
      <c r="C214" s="20" t="s">
        <v>11</v>
      </c>
      <c r="D214" s="36">
        <v>2014</v>
      </c>
      <c r="E214" s="41">
        <v>9781107612907</v>
      </c>
      <c r="F214" s="26">
        <v>1</v>
      </c>
      <c r="G214" s="35" t="s">
        <v>479</v>
      </c>
      <c r="H214" s="16" t="s">
        <v>764</v>
      </c>
      <c r="I214" s="35" t="s">
        <v>9</v>
      </c>
      <c r="J214" s="47"/>
      <c r="K214" s="44">
        <f t="shared" si="3"/>
        <v>0</v>
      </c>
      <c r="L214" s="38"/>
      <c r="M214" s="1"/>
      <c r="N214" s="1"/>
    </row>
    <row r="215" spans="1:14" ht="24">
      <c r="A215" s="16" t="s">
        <v>531</v>
      </c>
      <c r="B215" s="16" t="s">
        <v>532</v>
      </c>
      <c r="C215" s="20" t="s">
        <v>520</v>
      </c>
      <c r="D215" s="36">
        <v>2006</v>
      </c>
      <c r="E215" s="41">
        <v>9788876246715</v>
      </c>
      <c r="F215" s="26">
        <v>1</v>
      </c>
      <c r="G215" s="35" t="s">
        <v>479</v>
      </c>
      <c r="H215" s="16" t="s">
        <v>764</v>
      </c>
      <c r="I215" s="35" t="s">
        <v>9</v>
      </c>
      <c r="J215" s="47"/>
      <c r="K215" s="44">
        <f t="shared" si="3"/>
        <v>0</v>
      </c>
      <c r="L215" s="38"/>
      <c r="M215" s="1"/>
      <c r="N215" s="1"/>
    </row>
    <row r="216" spans="1:14" ht="24">
      <c r="A216" s="16" t="s">
        <v>533</v>
      </c>
      <c r="B216" s="16" t="s">
        <v>534</v>
      </c>
      <c r="C216" s="16" t="s">
        <v>11</v>
      </c>
      <c r="D216" s="50">
        <v>2007</v>
      </c>
      <c r="E216" s="40">
        <v>9780521615020</v>
      </c>
      <c r="F216" s="26">
        <v>1</v>
      </c>
      <c r="G216" s="35" t="s">
        <v>479</v>
      </c>
      <c r="H216" s="16" t="s">
        <v>764</v>
      </c>
      <c r="I216" s="35" t="s">
        <v>9</v>
      </c>
      <c r="J216" s="47"/>
      <c r="K216" s="44">
        <f t="shared" si="3"/>
        <v>0</v>
      </c>
      <c r="L216" s="38"/>
      <c r="M216" s="1"/>
      <c r="N216" s="1"/>
    </row>
    <row r="217" spans="1:14" ht="36">
      <c r="A217" s="16" t="s">
        <v>535</v>
      </c>
      <c r="B217" s="16" t="s">
        <v>536</v>
      </c>
      <c r="C217" s="16" t="s">
        <v>525</v>
      </c>
      <c r="D217" s="35">
        <v>2003</v>
      </c>
      <c r="E217" s="40">
        <v>9788882652371</v>
      </c>
      <c r="F217" s="26">
        <v>1</v>
      </c>
      <c r="G217" s="35" t="s">
        <v>479</v>
      </c>
      <c r="H217" s="16" t="s">
        <v>764</v>
      </c>
      <c r="I217" s="35" t="s">
        <v>9</v>
      </c>
      <c r="J217" s="47"/>
      <c r="K217" s="44">
        <f t="shared" si="3"/>
        <v>0</v>
      </c>
      <c r="L217" s="38"/>
      <c r="M217" s="1"/>
      <c r="N217" s="1"/>
    </row>
    <row r="218" spans="1:14" ht="24">
      <c r="A218" s="16" t="s">
        <v>537</v>
      </c>
      <c r="B218" s="16" t="s">
        <v>538</v>
      </c>
      <c r="C218" s="16" t="s">
        <v>430</v>
      </c>
      <c r="D218" s="35">
        <v>2015</v>
      </c>
      <c r="E218" s="40">
        <v>9780190241087</v>
      </c>
      <c r="F218" s="26">
        <v>1</v>
      </c>
      <c r="G218" s="35" t="s">
        <v>479</v>
      </c>
      <c r="H218" s="16" t="s">
        <v>764</v>
      </c>
      <c r="I218" s="35" t="s">
        <v>9</v>
      </c>
      <c r="J218" s="47"/>
      <c r="K218" s="44">
        <f t="shared" si="3"/>
        <v>0</v>
      </c>
      <c r="L218" s="38"/>
      <c r="M218" s="1"/>
      <c r="N218" s="1"/>
    </row>
    <row r="219" spans="1:14" ht="15">
      <c r="A219" s="16" t="s">
        <v>539</v>
      </c>
      <c r="B219" s="16" t="s">
        <v>540</v>
      </c>
      <c r="C219" s="16" t="s">
        <v>541</v>
      </c>
      <c r="D219" s="35">
        <v>2007</v>
      </c>
      <c r="E219" s="40">
        <v>9788875674618</v>
      </c>
      <c r="F219" s="26">
        <v>1</v>
      </c>
      <c r="G219" s="35" t="s">
        <v>479</v>
      </c>
      <c r="H219" s="16" t="s">
        <v>764</v>
      </c>
      <c r="I219" s="35" t="s">
        <v>9</v>
      </c>
      <c r="J219" s="47"/>
      <c r="K219" s="44">
        <f t="shared" si="3"/>
        <v>0</v>
      </c>
      <c r="L219" s="38"/>
      <c r="M219" s="1"/>
      <c r="N219" s="1"/>
    </row>
    <row r="220" spans="1:14" ht="15">
      <c r="A220" s="16" t="s">
        <v>542</v>
      </c>
      <c r="B220" s="16" t="s">
        <v>543</v>
      </c>
      <c r="C220" s="16" t="s">
        <v>430</v>
      </c>
      <c r="D220" s="35">
        <v>2017</v>
      </c>
      <c r="E220" s="40">
        <v>9780198790662</v>
      </c>
      <c r="F220" s="26">
        <v>1</v>
      </c>
      <c r="G220" s="35" t="s">
        <v>479</v>
      </c>
      <c r="H220" s="16" t="s">
        <v>764</v>
      </c>
      <c r="I220" s="35" t="s">
        <v>9</v>
      </c>
      <c r="J220" s="47"/>
      <c r="K220" s="44">
        <f t="shared" si="3"/>
        <v>0</v>
      </c>
      <c r="L220" s="38"/>
      <c r="M220" s="1"/>
      <c r="N220" s="1"/>
    </row>
    <row r="221" spans="1:14" ht="24">
      <c r="A221" s="16" t="s">
        <v>544</v>
      </c>
      <c r="B221" s="16" t="s">
        <v>545</v>
      </c>
      <c r="C221" s="16" t="s">
        <v>546</v>
      </c>
      <c r="D221" s="35">
        <v>2018</v>
      </c>
      <c r="E221" s="40">
        <v>9782490128006</v>
      </c>
      <c r="F221" s="26">
        <v>1</v>
      </c>
      <c r="G221" s="35" t="s">
        <v>479</v>
      </c>
      <c r="H221" s="16" t="s">
        <v>764</v>
      </c>
      <c r="I221" s="35" t="s">
        <v>9</v>
      </c>
      <c r="J221" s="47"/>
      <c r="K221" s="44">
        <f t="shared" si="3"/>
        <v>0</v>
      </c>
      <c r="L221" s="38"/>
      <c r="M221" s="1"/>
      <c r="N221" s="1"/>
    </row>
    <row r="222" spans="1:14" ht="24">
      <c r="A222" s="16" t="s">
        <v>547</v>
      </c>
      <c r="B222" s="16" t="s">
        <v>548</v>
      </c>
      <c r="C222" s="16" t="s">
        <v>549</v>
      </c>
      <c r="D222" s="35">
        <v>2003</v>
      </c>
      <c r="E222" s="40">
        <v>9781841714752</v>
      </c>
      <c r="F222" s="17">
        <v>1</v>
      </c>
      <c r="G222" s="49" t="s">
        <v>479</v>
      </c>
      <c r="H222" s="16" t="s">
        <v>764</v>
      </c>
      <c r="I222" s="35" t="s">
        <v>9</v>
      </c>
      <c r="J222" s="47"/>
      <c r="K222" s="44">
        <f t="shared" si="3"/>
        <v>0</v>
      </c>
      <c r="L222" s="38"/>
      <c r="M222" s="1"/>
      <c r="N222" s="1"/>
    </row>
    <row r="223" spans="1:14" ht="15">
      <c r="A223" s="16" t="s">
        <v>550</v>
      </c>
      <c r="B223" s="16" t="s">
        <v>551</v>
      </c>
      <c r="C223" s="16" t="s">
        <v>552</v>
      </c>
      <c r="D223" s="35">
        <v>2018</v>
      </c>
      <c r="E223" s="40">
        <v>9781789250800</v>
      </c>
      <c r="F223" s="17">
        <v>1</v>
      </c>
      <c r="G223" s="49" t="s">
        <v>479</v>
      </c>
      <c r="H223" s="16" t="s">
        <v>764</v>
      </c>
      <c r="I223" s="35" t="s">
        <v>9</v>
      </c>
      <c r="J223" s="47"/>
      <c r="K223" s="44">
        <f t="shared" si="3"/>
        <v>0</v>
      </c>
      <c r="L223" s="38"/>
      <c r="M223" s="1"/>
      <c r="N223" s="1"/>
    </row>
    <row r="224" spans="1:14" ht="15">
      <c r="A224" s="16" t="s">
        <v>553</v>
      </c>
      <c r="B224" s="16" t="s">
        <v>554</v>
      </c>
      <c r="C224" s="16" t="s">
        <v>555</v>
      </c>
      <c r="D224" s="35">
        <v>1992</v>
      </c>
      <c r="E224" s="40">
        <v>9780860547365</v>
      </c>
      <c r="F224" s="17">
        <v>1</v>
      </c>
      <c r="G224" s="49" t="s">
        <v>479</v>
      </c>
      <c r="H224" s="16" t="s">
        <v>764</v>
      </c>
      <c r="I224" s="35" t="s">
        <v>9</v>
      </c>
      <c r="J224" s="47"/>
      <c r="K224" s="44">
        <f t="shared" si="3"/>
        <v>0</v>
      </c>
      <c r="L224" s="38"/>
      <c r="M224" s="1"/>
      <c r="N224" s="1"/>
    </row>
    <row r="225" spans="1:14" ht="15">
      <c r="A225" s="16" t="s">
        <v>556</v>
      </c>
      <c r="B225" s="16" t="s">
        <v>557</v>
      </c>
      <c r="C225" s="16" t="s">
        <v>555</v>
      </c>
      <c r="D225" s="35">
        <v>2017</v>
      </c>
      <c r="E225" s="40">
        <v>9781407316116</v>
      </c>
      <c r="F225" s="17">
        <v>1</v>
      </c>
      <c r="G225" s="49" t="s">
        <v>479</v>
      </c>
      <c r="H225" s="16" t="s">
        <v>764</v>
      </c>
      <c r="I225" s="35" t="s">
        <v>9</v>
      </c>
      <c r="J225" s="47"/>
      <c r="K225" s="44">
        <f t="shared" si="3"/>
        <v>0</v>
      </c>
      <c r="L225" s="38"/>
      <c r="M225" s="1"/>
      <c r="N225" s="1"/>
    </row>
    <row r="226" spans="1:14" ht="24">
      <c r="A226" s="16" t="s">
        <v>558</v>
      </c>
      <c r="B226" s="16" t="s">
        <v>559</v>
      </c>
      <c r="C226" s="16" t="s">
        <v>766</v>
      </c>
      <c r="D226" s="35">
        <v>2014</v>
      </c>
      <c r="E226" s="40">
        <v>9782877725620</v>
      </c>
      <c r="F226" s="17">
        <v>1</v>
      </c>
      <c r="G226" s="49" t="s">
        <v>479</v>
      </c>
      <c r="H226" s="16" t="s">
        <v>560</v>
      </c>
      <c r="I226" s="35" t="s">
        <v>9</v>
      </c>
      <c r="J226" s="47"/>
      <c r="K226" s="44">
        <f t="shared" si="3"/>
        <v>0</v>
      </c>
      <c r="L226" s="38"/>
      <c r="M226" s="1"/>
      <c r="N226" s="1"/>
    </row>
    <row r="227" spans="1:14" ht="24">
      <c r="A227" s="16" t="s">
        <v>561</v>
      </c>
      <c r="B227" s="16" t="s">
        <v>562</v>
      </c>
      <c r="C227" s="16" t="s">
        <v>563</v>
      </c>
      <c r="D227" s="50">
        <v>2016</v>
      </c>
      <c r="E227" s="40">
        <v>9781316625705</v>
      </c>
      <c r="F227" s="17">
        <v>1</v>
      </c>
      <c r="G227" s="49" t="s">
        <v>479</v>
      </c>
      <c r="H227" s="16" t="s">
        <v>560</v>
      </c>
      <c r="I227" s="35" t="s">
        <v>9</v>
      </c>
      <c r="J227" s="47"/>
      <c r="K227" s="44">
        <f t="shared" si="3"/>
        <v>0</v>
      </c>
      <c r="L227" s="38"/>
      <c r="M227" s="1"/>
      <c r="N227" s="1"/>
    </row>
    <row r="228" spans="1:14" ht="24">
      <c r="A228" s="16" t="s">
        <v>564</v>
      </c>
      <c r="B228" s="16" t="s">
        <v>565</v>
      </c>
      <c r="C228" s="16" t="s">
        <v>566</v>
      </c>
      <c r="D228" s="35">
        <v>2017</v>
      </c>
      <c r="E228" s="40">
        <v>9782356131829</v>
      </c>
      <c r="F228" s="17">
        <v>1</v>
      </c>
      <c r="G228" s="49" t="s">
        <v>479</v>
      </c>
      <c r="H228" s="16" t="s">
        <v>560</v>
      </c>
      <c r="I228" s="35" t="s">
        <v>9</v>
      </c>
      <c r="J228" s="47"/>
      <c r="K228" s="44">
        <f t="shared" si="3"/>
        <v>0</v>
      </c>
      <c r="L228" s="38"/>
      <c r="M228" s="1"/>
      <c r="N228" s="1"/>
    </row>
    <row r="229" spans="1:14" ht="24">
      <c r="A229" s="16" t="s">
        <v>564</v>
      </c>
      <c r="B229" s="16" t="s">
        <v>567</v>
      </c>
      <c r="C229" s="16" t="s">
        <v>568</v>
      </c>
      <c r="D229" s="35">
        <v>2017</v>
      </c>
      <c r="E229" s="40">
        <v>9782708410220</v>
      </c>
      <c r="F229" s="17">
        <v>1</v>
      </c>
      <c r="G229" s="49" t="s">
        <v>479</v>
      </c>
      <c r="H229" s="16" t="s">
        <v>560</v>
      </c>
      <c r="I229" s="35" t="s">
        <v>9</v>
      </c>
      <c r="J229" s="47"/>
      <c r="K229" s="44">
        <f t="shared" si="3"/>
        <v>0</v>
      </c>
      <c r="L229" s="38"/>
      <c r="M229" s="1"/>
      <c r="N229" s="1"/>
    </row>
    <row r="230" spans="1:14" ht="15">
      <c r="A230" s="16" t="s">
        <v>569</v>
      </c>
      <c r="B230" s="16" t="s">
        <v>570</v>
      </c>
      <c r="C230" s="16" t="s">
        <v>438</v>
      </c>
      <c r="D230" s="35">
        <v>1999</v>
      </c>
      <c r="E230" s="40">
        <v>9788871401546</v>
      </c>
      <c r="F230" s="17">
        <v>1</v>
      </c>
      <c r="G230" s="49" t="s">
        <v>479</v>
      </c>
      <c r="H230" s="16" t="s">
        <v>560</v>
      </c>
      <c r="I230" s="35" t="s">
        <v>9</v>
      </c>
      <c r="J230" s="47"/>
      <c r="K230" s="44">
        <f t="shared" si="3"/>
        <v>0</v>
      </c>
      <c r="L230" s="38"/>
      <c r="M230" s="1"/>
      <c r="N230" s="1"/>
    </row>
    <row r="231" spans="1:14" ht="15">
      <c r="A231" s="16" t="s">
        <v>571</v>
      </c>
      <c r="B231" s="16" t="s">
        <v>572</v>
      </c>
      <c r="C231" s="16" t="s">
        <v>573</v>
      </c>
      <c r="D231" s="35">
        <v>2003</v>
      </c>
      <c r="E231" s="40">
        <v>9780472113637</v>
      </c>
      <c r="F231" s="17">
        <v>1</v>
      </c>
      <c r="G231" s="49" t="s">
        <v>479</v>
      </c>
      <c r="H231" s="16" t="s">
        <v>560</v>
      </c>
      <c r="I231" s="35" t="s">
        <v>9</v>
      </c>
      <c r="J231" s="47"/>
      <c r="K231" s="44">
        <f t="shared" si="3"/>
        <v>0</v>
      </c>
      <c r="L231" s="38"/>
      <c r="M231" s="1"/>
      <c r="N231" s="1"/>
    </row>
    <row r="232" spans="1:14" ht="15">
      <c r="A232" s="16" t="s">
        <v>574</v>
      </c>
      <c r="B232" s="16" t="s">
        <v>575</v>
      </c>
      <c r="C232" s="16" t="s">
        <v>576</v>
      </c>
      <c r="D232" s="35">
        <v>2011</v>
      </c>
      <c r="E232" s="40">
        <v>9788831708333</v>
      </c>
      <c r="F232" s="17">
        <v>1</v>
      </c>
      <c r="G232" s="49" t="s">
        <v>479</v>
      </c>
      <c r="H232" s="16" t="s">
        <v>560</v>
      </c>
      <c r="I232" s="35" t="s">
        <v>9</v>
      </c>
      <c r="J232" s="47"/>
      <c r="K232" s="44">
        <f t="shared" si="3"/>
        <v>0</v>
      </c>
      <c r="L232" s="38"/>
      <c r="M232" s="1"/>
      <c r="N232" s="1"/>
    </row>
    <row r="233" spans="1:14" ht="24">
      <c r="A233" s="16" t="s">
        <v>577</v>
      </c>
      <c r="B233" s="16" t="s">
        <v>578</v>
      </c>
      <c r="C233" s="16" t="s">
        <v>438</v>
      </c>
      <c r="D233" s="35">
        <v>2009</v>
      </c>
      <c r="E233" s="40">
        <v>9788871404103</v>
      </c>
      <c r="F233" s="17">
        <v>1</v>
      </c>
      <c r="G233" s="49" t="s">
        <v>479</v>
      </c>
      <c r="H233" s="16" t="s">
        <v>560</v>
      </c>
      <c r="I233" s="35" t="s">
        <v>9</v>
      </c>
      <c r="J233" s="47"/>
      <c r="K233" s="44">
        <f t="shared" si="3"/>
        <v>0</v>
      </c>
      <c r="L233" s="38"/>
      <c r="M233" s="1"/>
      <c r="N233" s="1"/>
    </row>
    <row r="234" spans="1:14" ht="36">
      <c r="A234" s="16" t="s">
        <v>579</v>
      </c>
      <c r="B234" s="16" t="s">
        <v>580</v>
      </c>
      <c r="C234" s="16" t="s">
        <v>11</v>
      </c>
      <c r="D234" s="50">
        <v>2013</v>
      </c>
      <c r="E234" s="40">
        <v>9781107615809</v>
      </c>
      <c r="F234" s="17">
        <v>1</v>
      </c>
      <c r="G234" s="49" t="s">
        <v>479</v>
      </c>
      <c r="H234" s="16" t="s">
        <v>460</v>
      </c>
      <c r="I234" s="35" t="s">
        <v>9</v>
      </c>
      <c r="J234" s="47"/>
      <c r="K234" s="44">
        <f t="shared" si="3"/>
        <v>0</v>
      </c>
      <c r="L234" s="38"/>
      <c r="M234" s="1"/>
      <c r="N234" s="1"/>
    </row>
    <row r="235" spans="1:14" ht="15">
      <c r="A235" s="16" t="s">
        <v>581</v>
      </c>
      <c r="B235" s="16" t="s">
        <v>582</v>
      </c>
      <c r="C235" s="16" t="s">
        <v>258</v>
      </c>
      <c r="D235" s="35">
        <v>2018</v>
      </c>
      <c r="E235" s="40">
        <v>9780674976412</v>
      </c>
      <c r="F235" s="17">
        <v>1</v>
      </c>
      <c r="G235" s="49" t="s">
        <v>583</v>
      </c>
      <c r="H235" s="16" t="s">
        <v>584</v>
      </c>
      <c r="I235" s="35" t="s">
        <v>9</v>
      </c>
      <c r="J235" s="47"/>
      <c r="K235" s="44">
        <f t="shared" si="3"/>
        <v>0</v>
      </c>
      <c r="L235" s="38"/>
      <c r="M235" s="1"/>
      <c r="N235" s="1"/>
    </row>
    <row r="236" spans="1:14" ht="15">
      <c r="A236" s="16" t="s">
        <v>585</v>
      </c>
      <c r="B236" s="16" t="s">
        <v>586</v>
      </c>
      <c r="C236" s="16" t="s">
        <v>430</v>
      </c>
      <c r="D236" s="35">
        <v>2018</v>
      </c>
      <c r="E236" s="40">
        <v>9780190866280</v>
      </c>
      <c r="F236" s="17">
        <v>1</v>
      </c>
      <c r="G236" s="49" t="s">
        <v>583</v>
      </c>
      <c r="H236" s="16" t="s">
        <v>584</v>
      </c>
      <c r="I236" s="35" t="s">
        <v>9</v>
      </c>
      <c r="J236" s="47"/>
      <c r="K236" s="44">
        <f t="shared" si="3"/>
        <v>0</v>
      </c>
      <c r="L236" s="38"/>
      <c r="M236" s="1"/>
      <c r="N236" s="1"/>
    </row>
    <row r="237" spans="1:14" ht="15">
      <c r="A237" s="16" t="s">
        <v>587</v>
      </c>
      <c r="B237" s="16" t="s">
        <v>588</v>
      </c>
      <c r="C237" s="16" t="s">
        <v>589</v>
      </c>
      <c r="D237" s="35">
        <v>2015</v>
      </c>
      <c r="E237" s="40">
        <v>9781498525701</v>
      </c>
      <c r="F237" s="17">
        <v>1</v>
      </c>
      <c r="G237" s="49" t="s">
        <v>583</v>
      </c>
      <c r="H237" s="16" t="s">
        <v>584</v>
      </c>
      <c r="I237" s="35" t="s">
        <v>9</v>
      </c>
      <c r="J237" s="47"/>
      <c r="K237" s="44">
        <f t="shared" si="3"/>
        <v>0</v>
      </c>
      <c r="L237" s="38"/>
      <c r="M237" s="1"/>
      <c r="N237" s="1"/>
    </row>
    <row r="238" spans="1:14" ht="15">
      <c r="A238" s="16" t="s">
        <v>590</v>
      </c>
      <c r="B238" s="16" t="s">
        <v>591</v>
      </c>
      <c r="C238" s="16" t="s">
        <v>430</v>
      </c>
      <c r="D238" s="35">
        <v>2012</v>
      </c>
      <c r="E238" s="40">
        <v>9780199945054</v>
      </c>
      <c r="F238" s="17">
        <v>1</v>
      </c>
      <c r="G238" s="49" t="s">
        <v>583</v>
      </c>
      <c r="H238" s="16" t="s">
        <v>584</v>
      </c>
      <c r="I238" s="35" t="s">
        <v>9</v>
      </c>
      <c r="J238" s="47"/>
      <c r="K238" s="44">
        <f t="shared" si="3"/>
        <v>0</v>
      </c>
      <c r="L238" s="38"/>
      <c r="M238" s="1"/>
      <c r="N238" s="1"/>
    </row>
    <row r="239" spans="1:14" ht="24">
      <c r="A239" s="16" t="s">
        <v>592</v>
      </c>
      <c r="B239" s="16" t="s">
        <v>593</v>
      </c>
      <c r="C239" s="16" t="s">
        <v>509</v>
      </c>
      <c r="D239" s="35">
        <v>2018</v>
      </c>
      <c r="E239" s="40">
        <v>9783700181989</v>
      </c>
      <c r="F239" s="17">
        <v>1</v>
      </c>
      <c r="G239" s="49" t="s">
        <v>583</v>
      </c>
      <c r="H239" s="16" t="s">
        <v>584</v>
      </c>
      <c r="I239" s="35" t="s">
        <v>9</v>
      </c>
      <c r="J239" s="47"/>
      <c r="K239" s="44">
        <f t="shared" si="3"/>
        <v>0</v>
      </c>
      <c r="L239" s="38"/>
      <c r="M239" s="1"/>
      <c r="N239" s="1"/>
    </row>
    <row r="240" spans="1:14" ht="15">
      <c r="A240" s="16" t="s">
        <v>594</v>
      </c>
      <c r="B240" s="16" t="s">
        <v>595</v>
      </c>
      <c r="C240" s="16" t="s">
        <v>258</v>
      </c>
      <c r="D240" s="35">
        <v>2018</v>
      </c>
      <c r="E240" s="40">
        <v>9780674979529</v>
      </c>
      <c r="F240" s="17">
        <v>1</v>
      </c>
      <c r="G240" s="49" t="s">
        <v>596</v>
      </c>
      <c r="H240" s="16" t="s">
        <v>597</v>
      </c>
      <c r="I240" s="35" t="s">
        <v>9</v>
      </c>
      <c r="J240" s="47"/>
      <c r="K240" s="44">
        <f t="shared" si="3"/>
        <v>0</v>
      </c>
      <c r="L240" s="38"/>
      <c r="M240" s="1"/>
      <c r="N240" s="1"/>
    </row>
    <row r="241" spans="1:14" ht="24">
      <c r="A241" s="16" t="s">
        <v>598</v>
      </c>
      <c r="B241" s="16" t="s">
        <v>599</v>
      </c>
      <c r="C241" s="20" t="s">
        <v>600</v>
      </c>
      <c r="D241" s="36">
        <v>2018</v>
      </c>
      <c r="E241" s="41">
        <v>9780299319205</v>
      </c>
      <c r="F241" s="21">
        <v>1</v>
      </c>
      <c r="G241" s="49" t="s">
        <v>596</v>
      </c>
      <c r="H241" s="16" t="s">
        <v>597</v>
      </c>
      <c r="I241" s="35" t="s">
        <v>9</v>
      </c>
      <c r="J241" s="47"/>
      <c r="K241" s="44">
        <f t="shared" si="3"/>
        <v>0</v>
      </c>
      <c r="L241" s="38"/>
      <c r="M241" s="1"/>
      <c r="N241" s="1"/>
    </row>
    <row r="242" spans="1:14" ht="24">
      <c r="A242" s="16" t="s">
        <v>601</v>
      </c>
      <c r="B242" s="16" t="s">
        <v>602</v>
      </c>
      <c r="C242" s="20" t="s">
        <v>603</v>
      </c>
      <c r="D242" s="36">
        <v>2002</v>
      </c>
      <c r="E242" s="41">
        <v>9780822941729</v>
      </c>
      <c r="F242" s="21">
        <v>1</v>
      </c>
      <c r="G242" s="49" t="s">
        <v>596</v>
      </c>
      <c r="H242" s="16" t="s">
        <v>597</v>
      </c>
      <c r="I242" s="35" t="s">
        <v>9</v>
      </c>
      <c r="J242" s="47"/>
      <c r="K242" s="44">
        <f t="shared" si="3"/>
        <v>0</v>
      </c>
      <c r="L242" s="38"/>
      <c r="M242" s="1"/>
      <c r="N242" s="1"/>
    </row>
    <row r="243" spans="1:14" ht="15">
      <c r="A243" s="16" t="s">
        <v>604</v>
      </c>
      <c r="B243" s="16" t="s">
        <v>605</v>
      </c>
      <c r="C243" s="20" t="s">
        <v>107</v>
      </c>
      <c r="D243" s="36">
        <v>2018</v>
      </c>
      <c r="E243" s="41" t="s">
        <v>606</v>
      </c>
      <c r="F243" s="21">
        <v>1</v>
      </c>
      <c r="G243" s="49" t="s">
        <v>596</v>
      </c>
      <c r="H243" s="16" t="s">
        <v>597</v>
      </c>
      <c r="I243" s="35" t="s">
        <v>9</v>
      </c>
      <c r="J243" s="47"/>
      <c r="K243" s="44">
        <f t="shared" si="3"/>
        <v>0</v>
      </c>
      <c r="L243" s="38"/>
      <c r="M243" s="1"/>
      <c r="N243" s="1"/>
    </row>
    <row r="244" spans="1:14" ht="24">
      <c r="A244" s="16" t="s">
        <v>607</v>
      </c>
      <c r="B244" s="16" t="s">
        <v>608</v>
      </c>
      <c r="C244" s="20" t="s">
        <v>609</v>
      </c>
      <c r="D244" s="36">
        <v>1995</v>
      </c>
      <c r="E244" s="41">
        <v>9780807845547</v>
      </c>
      <c r="F244" s="21">
        <v>1</v>
      </c>
      <c r="G244" s="49" t="s">
        <v>596</v>
      </c>
      <c r="H244" s="16" t="s">
        <v>597</v>
      </c>
      <c r="I244" s="35" t="s">
        <v>9</v>
      </c>
      <c r="J244" s="47"/>
      <c r="K244" s="44">
        <f t="shared" si="3"/>
        <v>0</v>
      </c>
      <c r="L244" s="38"/>
      <c r="M244" s="1"/>
      <c r="N244" s="1"/>
    </row>
    <row r="245" spans="1:14" ht="24">
      <c r="A245" s="16" t="s">
        <v>610</v>
      </c>
      <c r="B245" s="16" t="s">
        <v>611</v>
      </c>
      <c r="C245" s="16" t="s">
        <v>612</v>
      </c>
      <c r="D245" s="35">
        <v>2017</v>
      </c>
      <c r="E245" s="40">
        <v>9789633861271</v>
      </c>
      <c r="F245" s="17">
        <v>1</v>
      </c>
      <c r="G245" s="49" t="s">
        <v>613</v>
      </c>
      <c r="H245" s="16" t="s">
        <v>20</v>
      </c>
      <c r="I245" s="35" t="s">
        <v>9</v>
      </c>
      <c r="J245" s="47"/>
      <c r="K245" s="44">
        <f t="shared" si="3"/>
        <v>0</v>
      </c>
      <c r="L245" s="38"/>
      <c r="M245" s="1"/>
      <c r="N245" s="1"/>
    </row>
    <row r="246" spans="1:14" ht="15">
      <c r="A246" s="16" t="s">
        <v>614</v>
      </c>
      <c r="B246" s="16" t="s">
        <v>615</v>
      </c>
      <c r="C246" s="16" t="s">
        <v>616</v>
      </c>
      <c r="D246" s="35">
        <v>2018</v>
      </c>
      <c r="E246" s="40">
        <v>9781250104557</v>
      </c>
      <c r="F246" s="17">
        <v>1</v>
      </c>
      <c r="G246" s="49" t="s">
        <v>613</v>
      </c>
      <c r="H246" s="16" t="s">
        <v>20</v>
      </c>
      <c r="I246" s="35" t="s">
        <v>9</v>
      </c>
      <c r="J246" s="47"/>
      <c r="K246" s="44">
        <f t="shared" si="3"/>
        <v>0</v>
      </c>
      <c r="L246" s="38"/>
      <c r="M246" s="1"/>
      <c r="N246" s="1"/>
    </row>
    <row r="247" spans="1:14" ht="24">
      <c r="A247" s="16" t="s">
        <v>617</v>
      </c>
      <c r="B247" s="16" t="s">
        <v>618</v>
      </c>
      <c r="C247" s="16" t="s">
        <v>600</v>
      </c>
      <c r="D247" s="35">
        <v>2015</v>
      </c>
      <c r="E247" s="40">
        <v>9780299301040</v>
      </c>
      <c r="F247" s="17">
        <v>1</v>
      </c>
      <c r="G247" s="49" t="s">
        <v>613</v>
      </c>
      <c r="H247" s="16" t="s">
        <v>20</v>
      </c>
      <c r="I247" s="35" t="s">
        <v>9</v>
      </c>
      <c r="J247" s="47"/>
      <c r="K247" s="44">
        <f t="shared" si="3"/>
        <v>0</v>
      </c>
      <c r="L247" s="38"/>
      <c r="M247" s="1"/>
      <c r="N247" s="1"/>
    </row>
    <row r="248" spans="1:14" ht="24">
      <c r="A248" s="16" t="s">
        <v>619</v>
      </c>
      <c r="B248" s="16" t="s">
        <v>620</v>
      </c>
      <c r="C248" s="16" t="s">
        <v>621</v>
      </c>
      <c r="D248" s="35">
        <v>2003</v>
      </c>
      <c r="E248" s="40">
        <v>9780807854648</v>
      </c>
      <c r="F248" s="17">
        <v>1</v>
      </c>
      <c r="G248" s="49" t="s">
        <v>613</v>
      </c>
      <c r="H248" s="16" t="s">
        <v>20</v>
      </c>
      <c r="I248" s="35" t="s">
        <v>9</v>
      </c>
      <c r="J248" s="47"/>
      <c r="K248" s="44">
        <f t="shared" si="3"/>
        <v>0</v>
      </c>
      <c r="L248" s="38"/>
      <c r="M248" s="1"/>
      <c r="N248" s="1"/>
    </row>
    <row r="249" spans="1:14" ht="15">
      <c r="A249" s="16" t="s">
        <v>622</v>
      </c>
      <c r="B249" s="16" t="s">
        <v>623</v>
      </c>
      <c r="C249" s="16" t="s">
        <v>99</v>
      </c>
      <c r="D249" s="35">
        <v>2005</v>
      </c>
      <c r="E249" s="40">
        <v>9780691124285</v>
      </c>
      <c r="F249" s="17">
        <v>1</v>
      </c>
      <c r="G249" s="49" t="s">
        <v>613</v>
      </c>
      <c r="H249" s="16" t="s">
        <v>20</v>
      </c>
      <c r="I249" s="35" t="s">
        <v>9</v>
      </c>
      <c r="J249" s="47"/>
      <c r="K249" s="44">
        <f t="shared" si="3"/>
        <v>0</v>
      </c>
      <c r="L249" s="38"/>
      <c r="M249" s="1"/>
      <c r="N249" s="1"/>
    </row>
    <row r="250" spans="1:14" ht="24">
      <c r="A250" s="16" t="s">
        <v>624</v>
      </c>
      <c r="B250" s="16" t="s">
        <v>625</v>
      </c>
      <c r="C250" s="16" t="s">
        <v>430</v>
      </c>
      <c r="D250" s="35">
        <v>2003</v>
      </c>
      <c r="E250" s="40">
        <v>9780195170955</v>
      </c>
      <c r="F250" s="17">
        <v>1</v>
      </c>
      <c r="G250" s="49" t="s">
        <v>613</v>
      </c>
      <c r="H250" s="16" t="s">
        <v>20</v>
      </c>
      <c r="I250" s="35" t="s">
        <v>9</v>
      </c>
      <c r="J250" s="47"/>
      <c r="K250" s="44">
        <f t="shared" si="3"/>
        <v>0</v>
      </c>
      <c r="L250" s="38"/>
      <c r="M250" s="1"/>
      <c r="N250" s="1"/>
    </row>
    <row r="251" spans="1:14" ht="24">
      <c r="A251" s="16" t="s">
        <v>626</v>
      </c>
      <c r="B251" s="16" t="s">
        <v>627</v>
      </c>
      <c r="C251" s="16" t="s">
        <v>11</v>
      </c>
      <c r="D251" s="35">
        <v>2016</v>
      </c>
      <c r="E251" s="40">
        <v>9781107088597</v>
      </c>
      <c r="F251" s="17">
        <v>1</v>
      </c>
      <c r="G251" s="49" t="s">
        <v>613</v>
      </c>
      <c r="H251" s="16" t="s">
        <v>20</v>
      </c>
      <c r="I251" s="35" t="s">
        <v>9</v>
      </c>
      <c r="J251" s="47"/>
      <c r="K251" s="44">
        <f t="shared" si="3"/>
        <v>0</v>
      </c>
      <c r="L251" s="38"/>
      <c r="M251" s="1"/>
      <c r="N251" s="1"/>
    </row>
    <row r="252" spans="1:14" ht="15">
      <c r="A252" s="16" t="s">
        <v>628</v>
      </c>
      <c r="B252" s="16" t="s">
        <v>629</v>
      </c>
      <c r="C252" s="16" t="s">
        <v>13</v>
      </c>
      <c r="D252" s="35">
        <v>2019</v>
      </c>
      <c r="E252" s="40">
        <v>9781503608993</v>
      </c>
      <c r="F252" s="17">
        <v>1</v>
      </c>
      <c r="G252" s="49" t="s">
        <v>613</v>
      </c>
      <c r="H252" s="16" t="s">
        <v>20</v>
      </c>
      <c r="I252" s="35" t="s">
        <v>9</v>
      </c>
      <c r="J252" s="47"/>
      <c r="K252" s="44">
        <f t="shared" si="3"/>
        <v>0</v>
      </c>
      <c r="L252" s="38"/>
      <c r="M252" s="1"/>
      <c r="N252" s="1"/>
    </row>
    <row r="253" spans="1:14" ht="15">
      <c r="A253" s="16" t="s">
        <v>630</v>
      </c>
      <c r="B253" s="16" t="s">
        <v>631</v>
      </c>
      <c r="C253" s="16" t="s">
        <v>632</v>
      </c>
      <c r="D253" s="35">
        <v>2019</v>
      </c>
      <c r="E253" s="40">
        <v>9781473694743</v>
      </c>
      <c r="F253" s="17">
        <v>1</v>
      </c>
      <c r="G253" s="49" t="s">
        <v>613</v>
      </c>
      <c r="H253" s="16" t="s">
        <v>20</v>
      </c>
      <c r="I253" s="35" t="s">
        <v>9</v>
      </c>
      <c r="J253" s="47"/>
      <c r="K253" s="44">
        <f t="shared" si="3"/>
        <v>0</v>
      </c>
      <c r="L253" s="38"/>
      <c r="M253" s="1"/>
      <c r="N253" s="1"/>
    </row>
    <row r="254" spans="1:14" ht="24">
      <c r="A254" s="16" t="s">
        <v>633</v>
      </c>
      <c r="B254" s="16" t="s">
        <v>634</v>
      </c>
      <c r="C254" s="16" t="s">
        <v>635</v>
      </c>
      <c r="D254" s="35">
        <v>2018</v>
      </c>
      <c r="E254" s="40">
        <v>9780822371250</v>
      </c>
      <c r="F254" s="17">
        <v>1</v>
      </c>
      <c r="G254" s="49" t="s">
        <v>613</v>
      </c>
      <c r="H254" s="16" t="s">
        <v>20</v>
      </c>
      <c r="I254" s="35" t="s">
        <v>9</v>
      </c>
      <c r="J254" s="47"/>
      <c r="K254" s="44">
        <f t="shared" si="3"/>
        <v>0</v>
      </c>
      <c r="L254" s="38"/>
      <c r="M254" s="1"/>
      <c r="N254" s="1"/>
    </row>
    <row r="255" spans="1:14" ht="24">
      <c r="A255" s="16" t="s">
        <v>636</v>
      </c>
      <c r="B255" s="16" t="s">
        <v>637</v>
      </c>
      <c r="C255" s="16" t="s">
        <v>23</v>
      </c>
      <c r="D255" s="35">
        <v>2018</v>
      </c>
      <c r="E255" s="40">
        <v>9780815353331</v>
      </c>
      <c r="F255" s="17">
        <v>1</v>
      </c>
      <c r="G255" s="49" t="s">
        <v>613</v>
      </c>
      <c r="H255" s="16" t="s">
        <v>20</v>
      </c>
      <c r="I255" s="35" t="s">
        <v>9</v>
      </c>
      <c r="J255" s="47"/>
      <c r="K255" s="44">
        <f t="shared" si="3"/>
        <v>0</v>
      </c>
      <c r="L255" s="38"/>
      <c r="M255" s="1"/>
      <c r="N255" s="1"/>
    </row>
    <row r="256" spans="1:14" ht="24">
      <c r="A256" s="16" t="s">
        <v>638</v>
      </c>
      <c r="B256" s="16" t="s">
        <v>639</v>
      </c>
      <c r="C256" s="16" t="s">
        <v>11</v>
      </c>
      <c r="D256" s="35">
        <v>2017</v>
      </c>
      <c r="E256" s="40">
        <v>9781107188051</v>
      </c>
      <c r="F256" s="17">
        <v>1</v>
      </c>
      <c r="G256" s="49" t="s">
        <v>613</v>
      </c>
      <c r="H256" s="16" t="s">
        <v>20</v>
      </c>
      <c r="I256" s="35" t="s">
        <v>9</v>
      </c>
      <c r="J256" s="47"/>
      <c r="K256" s="44">
        <f t="shared" si="3"/>
        <v>0</v>
      </c>
      <c r="L256" s="38"/>
      <c r="M256" s="1"/>
      <c r="N256" s="1"/>
    </row>
    <row r="257" spans="1:14" ht="24">
      <c r="A257" s="16" t="s">
        <v>640</v>
      </c>
      <c r="B257" s="16" t="s">
        <v>641</v>
      </c>
      <c r="C257" s="16" t="s">
        <v>642</v>
      </c>
      <c r="D257" s="35">
        <v>2017</v>
      </c>
      <c r="E257" s="40">
        <v>9781911307754</v>
      </c>
      <c r="F257" s="17">
        <v>1</v>
      </c>
      <c r="G257" s="49" t="s">
        <v>613</v>
      </c>
      <c r="H257" s="16" t="s">
        <v>20</v>
      </c>
      <c r="I257" s="35" t="s">
        <v>9</v>
      </c>
      <c r="J257" s="47"/>
      <c r="K257" s="44">
        <f t="shared" si="3"/>
        <v>0</v>
      </c>
      <c r="L257" s="38"/>
      <c r="M257" s="1"/>
      <c r="N257" s="1"/>
    </row>
    <row r="258" spans="1:14" ht="24">
      <c r="A258" s="16" t="s">
        <v>643</v>
      </c>
      <c r="B258" s="16" t="s">
        <v>644</v>
      </c>
      <c r="C258" s="16" t="s">
        <v>61</v>
      </c>
      <c r="D258" s="35">
        <v>2017</v>
      </c>
      <c r="E258" s="40">
        <v>9780226462035</v>
      </c>
      <c r="F258" s="17">
        <v>1</v>
      </c>
      <c r="G258" s="49" t="s">
        <v>613</v>
      </c>
      <c r="H258" s="16" t="s">
        <v>20</v>
      </c>
      <c r="I258" s="35" t="s">
        <v>9</v>
      </c>
      <c r="J258" s="47"/>
      <c r="K258" s="44">
        <f t="shared" si="3"/>
        <v>0</v>
      </c>
      <c r="L258" s="38"/>
      <c r="M258" s="1"/>
      <c r="N258" s="1"/>
    </row>
    <row r="259" spans="1:14" ht="15">
      <c r="A259" s="16" t="s">
        <v>645</v>
      </c>
      <c r="B259" s="16" t="s">
        <v>646</v>
      </c>
      <c r="C259" s="16" t="s">
        <v>258</v>
      </c>
      <c r="D259" s="35">
        <v>2005</v>
      </c>
      <c r="E259" s="40">
        <v>9780674017634</v>
      </c>
      <c r="F259" s="17">
        <v>1</v>
      </c>
      <c r="G259" s="49" t="s">
        <v>613</v>
      </c>
      <c r="H259" s="16" t="s">
        <v>20</v>
      </c>
      <c r="I259" s="35" t="s">
        <v>9</v>
      </c>
      <c r="J259" s="47"/>
      <c r="K259" s="44">
        <f aca="true" t="shared" si="4" ref="K259:K322">F259*J259</f>
        <v>0</v>
      </c>
      <c r="L259" s="38"/>
      <c r="M259" s="1"/>
      <c r="N259" s="1"/>
    </row>
    <row r="260" spans="1:14" ht="24">
      <c r="A260" s="16" t="s">
        <v>647</v>
      </c>
      <c r="B260" s="16" t="s">
        <v>648</v>
      </c>
      <c r="C260" s="16" t="s">
        <v>11</v>
      </c>
      <c r="D260" s="50">
        <v>2014</v>
      </c>
      <c r="E260" s="40">
        <v>9781107002906</v>
      </c>
      <c r="F260" s="17">
        <v>1</v>
      </c>
      <c r="G260" s="49" t="s">
        <v>613</v>
      </c>
      <c r="H260" s="16" t="s">
        <v>20</v>
      </c>
      <c r="I260" s="35" t="s">
        <v>9</v>
      </c>
      <c r="J260" s="47"/>
      <c r="K260" s="44">
        <f t="shared" si="4"/>
        <v>0</v>
      </c>
      <c r="L260" s="38"/>
      <c r="M260" s="1"/>
      <c r="N260" s="1"/>
    </row>
    <row r="261" spans="1:14" ht="24">
      <c r="A261" s="16" t="s">
        <v>649</v>
      </c>
      <c r="B261" s="16" t="s">
        <v>650</v>
      </c>
      <c r="C261" s="16" t="s">
        <v>430</v>
      </c>
      <c r="D261" s="35">
        <v>2016</v>
      </c>
      <c r="E261" s="40">
        <v>9780198779391</v>
      </c>
      <c r="F261" s="17">
        <v>1</v>
      </c>
      <c r="G261" s="49" t="s">
        <v>613</v>
      </c>
      <c r="H261" s="16" t="s">
        <v>20</v>
      </c>
      <c r="I261" s="35" t="s">
        <v>9</v>
      </c>
      <c r="J261" s="47"/>
      <c r="K261" s="44">
        <f t="shared" si="4"/>
        <v>0</v>
      </c>
      <c r="L261" s="38"/>
      <c r="M261" s="1"/>
      <c r="N261" s="1"/>
    </row>
    <row r="262" spans="1:14" ht="24">
      <c r="A262" s="16" t="s">
        <v>651</v>
      </c>
      <c r="B262" s="16" t="s">
        <v>652</v>
      </c>
      <c r="C262" s="16" t="s">
        <v>11</v>
      </c>
      <c r="D262" s="35">
        <v>2017</v>
      </c>
      <c r="E262" s="40">
        <v>9781107458628</v>
      </c>
      <c r="F262" s="17">
        <v>1</v>
      </c>
      <c r="G262" s="49" t="s">
        <v>613</v>
      </c>
      <c r="H262" s="16" t="s">
        <v>20</v>
      </c>
      <c r="I262" s="35" t="s">
        <v>9</v>
      </c>
      <c r="J262" s="47"/>
      <c r="K262" s="44">
        <f t="shared" si="4"/>
        <v>0</v>
      </c>
      <c r="L262" s="38"/>
      <c r="M262" s="1"/>
      <c r="N262" s="1"/>
    </row>
    <row r="263" spans="1:14" ht="24">
      <c r="A263" s="16" t="s">
        <v>653</v>
      </c>
      <c r="B263" s="16" t="s">
        <v>654</v>
      </c>
      <c r="C263" s="16" t="s">
        <v>655</v>
      </c>
      <c r="D263" s="35">
        <v>2018</v>
      </c>
      <c r="E263" s="40">
        <v>9783319913247</v>
      </c>
      <c r="F263" s="17">
        <v>1</v>
      </c>
      <c r="G263" s="49" t="s">
        <v>613</v>
      </c>
      <c r="H263" s="16" t="s">
        <v>20</v>
      </c>
      <c r="I263" s="35" t="s">
        <v>9</v>
      </c>
      <c r="J263" s="47"/>
      <c r="K263" s="44">
        <f t="shared" si="4"/>
        <v>0</v>
      </c>
      <c r="L263" s="38"/>
      <c r="M263" s="1"/>
      <c r="N263" s="1"/>
    </row>
    <row r="264" spans="1:14" ht="15">
      <c r="A264" s="16" t="s">
        <v>656</v>
      </c>
      <c r="B264" s="16" t="s">
        <v>657</v>
      </c>
      <c r="C264" s="16" t="s">
        <v>430</v>
      </c>
      <c r="D264" s="35">
        <v>2016</v>
      </c>
      <c r="E264" s="40">
        <v>9780199899142</v>
      </c>
      <c r="F264" s="17">
        <v>1</v>
      </c>
      <c r="G264" s="49" t="s">
        <v>613</v>
      </c>
      <c r="H264" s="16" t="s">
        <v>20</v>
      </c>
      <c r="I264" s="35" t="s">
        <v>9</v>
      </c>
      <c r="J264" s="47"/>
      <c r="K264" s="44">
        <f t="shared" si="4"/>
        <v>0</v>
      </c>
      <c r="L264" s="38"/>
      <c r="M264" s="1"/>
      <c r="N264" s="1"/>
    </row>
    <row r="265" spans="1:14" ht="24">
      <c r="A265" s="16" t="s">
        <v>658</v>
      </c>
      <c r="B265" s="16" t="s">
        <v>659</v>
      </c>
      <c r="C265" s="16" t="s">
        <v>430</v>
      </c>
      <c r="D265" s="35">
        <v>2014</v>
      </c>
      <c r="E265" s="40">
        <v>9780199915125</v>
      </c>
      <c r="F265" s="17">
        <v>1</v>
      </c>
      <c r="G265" s="49" t="s">
        <v>613</v>
      </c>
      <c r="H265" s="16" t="s">
        <v>20</v>
      </c>
      <c r="I265" s="35" t="s">
        <v>9</v>
      </c>
      <c r="J265" s="47"/>
      <c r="K265" s="44">
        <f t="shared" si="4"/>
        <v>0</v>
      </c>
      <c r="L265" s="38"/>
      <c r="M265" s="1"/>
      <c r="N265" s="1"/>
    </row>
    <row r="266" spans="1:14" ht="24">
      <c r="A266" s="16" t="s">
        <v>660</v>
      </c>
      <c r="B266" s="16" t="s">
        <v>661</v>
      </c>
      <c r="C266" s="16" t="s">
        <v>662</v>
      </c>
      <c r="D266" s="35">
        <v>2019</v>
      </c>
      <c r="E266" s="40">
        <v>9781501735578</v>
      </c>
      <c r="F266" s="17">
        <v>1</v>
      </c>
      <c r="G266" s="49" t="s">
        <v>613</v>
      </c>
      <c r="H266" s="16" t="s">
        <v>20</v>
      </c>
      <c r="I266" s="35" t="s">
        <v>9</v>
      </c>
      <c r="J266" s="47"/>
      <c r="K266" s="44">
        <f t="shared" si="4"/>
        <v>0</v>
      </c>
      <c r="L266" s="38"/>
      <c r="M266" s="1"/>
      <c r="N266" s="1"/>
    </row>
    <row r="267" spans="1:14" ht="24">
      <c r="A267" s="16" t="s">
        <v>663</v>
      </c>
      <c r="B267" s="16" t="s">
        <v>664</v>
      </c>
      <c r="C267" s="16" t="s">
        <v>665</v>
      </c>
      <c r="D267" s="35">
        <v>2016</v>
      </c>
      <c r="E267" s="40">
        <v>9783319325699</v>
      </c>
      <c r="F267" s="17">
        <v>1</v>
      </c>
      <c r="G267" s="49" t="s">
        <v>613</v>
      </c>
      <c r="H267" s="16" t="s">
        <v>20</v>
      </c>
      <c r="I267" s="35" t="s">
        <v>9</v>
      </c>
      <c r="J267" s="47"/>
      <c r="K267" s="44">
        <f t="shared" si="4"/>
        <v>0</v>
      </c>
      <c r="L267" s="38"/>
      <c r="M267" s="1"/>
      <c r="N267" s="1"/>
    </row>
    <row r="268" spans="1:14" ht="24">
      <c r="A268" s="16" t="s">
        <v>666</v>
      </c>
      <c r="B268" s="16" t="s">
        <v>667</v>
      </c>
      <c r="C268" s="16" t="s">
        <v>668</v>
      </c>
      <c r="D268" s="35">
        <v>2014</v>
      </c>
      <c r="E268" s="40">
        <v>9781623490300</v>
      </c>
      <c r="F268" s="17">
        <v>1</v>
      </c>
      <c r="G268" s="49" t="s">
        <v>613</v>
      </c>
      <c r="H268" s="16" t="s">
        <v>20</v>
      </c>
      <c r="I268" s="35" t="s">
        <v>9</v>
      </c>
      <c r="J268" s="47"/>
      <c r="K268" s="44">
        <f t="shared" si="4"/>
        <v>0</v>
      </c>
      <c r="L268" s="38"/>
      <c r="M268" s="1"/>
      <c r="N268" s="1"/>
    </row>
    <row r="269" spans="1:14" ht="24">
      <c r="A269" s="16" t="s">
        <v>669</v>
      </c>
      <c r="B269" s="16" t="s">
        <v>670</v>
      </c>
      <c r="C269" s="16" t="s">
        <v>23</v>
      </c>
      <c r="D269" s="35">
        <v>2014</v>
      </c>
      <c r="E269" s="40">
        <v>9780415677011</v>
      </c>
      <c r="F269" s="17">
        <v>1</v>
      </c>
      <c r="G269" s="49" t="s">
        <v>613</v>
      </c>
      <c r="H269" s="16" t="s">
        <v>20</v>
      </c>
      <c r="I269" s="35" t="s">
        <v>9</v>
      </c>
      <c r="J269" s="47"/>
      <c r="K269" s="44">
        <f t="shared" si="4"/>
        <v>0</v>
      </c>
      <c r="L269" s="38"/>
      <c r="M269" s="1"/>
      <c r="N269" s="1"/>
    </row>
    <row r="270" spans="1:14" ht="15">
      <c r="A270" s="16" t="s">
        <v>671</v>
      </c>
      <c r="B270" s="16" t="s">
        <v>672</v>
      </c>
      <c r="C270" s="16" t="s">
        <v>673</v>
      </c>
      <c r="D270" s="35">
        <v>2019</v>
      </c>
      <c r="E270" s="40">
        <v>9783110607536</v>
      </c>
      <c r="F270" s="17">
        <v>1</v>
      </c>
      <c r="G270" s="49" t="s">
        <v>613</v>
      </c>
      <c r="H270" s="16" t="s">
        <v>20</v>
      </c>
      <c r="I270" s="35" t="s">
        <v>9</v>
      </c>
      <c r="J270" s="47"/>
      <c r="K270" s="44">
        <f t="shared" si="4"/>
        <v>0</v>
      </c>
      <c r="L270" s="38"/>
      <c r="M270" s="1"/>
      <c r="N270" s="1"/>
    </row>
    <row r="271" spans="1:14" ht="15">
      <c r="A271" s="16" t="s">
        <v>674</v>
      </c>
      <c r="B271" s="16" t="s">
        <v>675</v>
      </c>
      <c r="C271" s="16" t="s">
        <v>430</v>
      </c>
      <c r="D271" s="35">
        <v>2017</v>
      </c>
      <c r="E271" s="40">
        <v>9780190644611</v>
      </c>
      <c r="F271" s="17">
        <v>1</v>
      </c>
      <c r="G271" s="49" t="s">
        <v>613</v>
      </c>
      <c r="H271" s="16" t="s">
        <v>20</v>
      </c>
      <c r="I271" s="35" t="s">
        <v>9</v>
      </c>
      <c r="J271" s="47"/>
      <c r="K271" s="44">
        <f t="shared" si="4"/>
        <v>0</v>
      </c>
      <c r="L271" s="38"/>
      <c r="M271" s="1"/>
      <c r="N271" s="1"/>
    </row>
    <row r="272" spans="1:14" ht="36">
      <c r="A272" s="16" t="s">
        <v>676</v>
      </c>
      <c r="B272" s="16" t="s">
        <v>677</v>
      </c>
      <c r="C272" s="16" t="s">
        <v>678</v>
      </c>
      <c r="D272" s="35">
        <v>2013</v>
      </c>
      <c r="E272" s="40">
        <v>9780985943301</v>
      </c>
      <c r="F272" s="17">
        <v>1</v>
      </c>
      <c r="G272" s="49" t="s">
        <v>613</v>
      </c>
      <c r="H272" s="16" t="s">
        <v>20</v>
      </c>
      <c r="I272" s="35" t="s">
        <v>9</v>
      </c>
      <c r="J272" s="47"/>
      <c r="K272" s="44">
        <f t="shared" si="4"/>
        <v>0</v>
      </c>
      <c r="L272" s="38"/>
      <c r="M272" s="1"/>
      <c r="N272" s="1"/>
    </row>
    <row r="273" spans="1:14" ht="24">
      <c r="A273" s="16" t="s">
        <v>679</v>
      </c>
      <c r="B273" s="16" t="s">
        <v>680</v>
      </c>
      <c r="C273" s="16" t="s">
        <v>11</v>
      </c>
      <c r="D273" s="35">
        <v>2012</v>
      </c>
      <c r="E273" s="40">
        <v>9781107602328</v>
      </c>
      <c r="F273" s="17">
        <v>1</v>
      </c>
      <c r="G273" s="49" t="s">
        <v>613</v>
      </c>
      <c r="H273" s="16" t="s">
        <v>20</v>
      </c>
      <c r="I273" s="35" t="s">
        <v>9</v>
      </c>
      <c r="J273" s="47"/>
      <c r="K273" s="44">
        <f t="shared" si="4"/>
        <v>0</v>
      </c>
      <c r="L273" s="38"/>
      <c r="M273" s="1"/>
      <c r="N273" s="1"/>
    </row>
    <row r="274" spans="1:14" ht="24">
      <c r="A274" s="16" t="s">
        <v>681</v>
      </c>
      <c r="B274" s="16" t="s">
        <v>682</v>
      </c>
      <c r="C274" s="16" t="s">
        <v>665</v>
      </c>
      <c r="D274" s="35">
        <v>2017</v>
      </c>
      <c r="E274" s="40">
        <v>9783319629223</v>
      </c>
      <c r="F274" s="17">
        <v>1</v>
      </c>
      <c r="G274" s="49" t="s">
        <v>613</v>
      </c>
      <c r="H274" s="16" t="s">
        <v>20</v>
      </c>
      <c r="I274" s="35" t="s">
        <v>9</v>
      </c>
      <c r="J274" s="47"/>
      <c r="K274" s="44">
        <f t="shared" si="4"/>
        <v>0</v>
      </c>
      <c r="L274" s="38"/>
      <c r="M274" s="1"/>
      <c r="N274" s="1"/>
    </row>
    <row r="275" spans="1:14" ht="15">
      <c r="A275" s="16" t="s">
        <v>683</v>
      </c>
      <c r="B275" s="16" t="s">
        <v>684</v>
      </c>
      <c r="C275" s="16" t="s">
        <v>685</v>
      </c>
      <c r="D275" s="35">
        <v>2010</v>
      </c>
      <c r="E275" s="40">
        <v>9780821419281</v>
      </c>
      <c r="F275" s="17">
        <v>1</v>
      </c>
      <c r="G275" s="49" t="s">
        <v>613</v>
      </c>
      <c r="H275" s="16" t="s">
        <v>20</v>
      </c>
      <c r="I275" s="35" t="s">
        <v>9</v>
      </c>
      <c r="J275" s="47"/>
      <c r="K275" s="44">
        <f t="shared" si="4"/>
        <v>0</v>
      </c>
      <c r="L275" s="38"/>
      <c r="M275" s="1"/>
      <c r="N275" s="1"/>
    </row>
    <row r="276" spans="1:14" ht="15">
      <c r="A276" s="16" t="s">
        <v>686</v>
      </c>
      <c r="B276" s="16" t="s">
        <v>687</v>
      </c>
      <c r="C276" s="16" t="s">
        <v>589</v>
      </c>
      <c r="D276" s="35">
        <v>2017</v>
      </c>
      <c r="E276" s="40">
        <v>9781498542906</v>
      </c>
      <c r="F276" s="17">
        <v>1</v>
      </c>
      <c r="G276" s="49" t="s">
        <v>613</v>
      </c>
      <c r="H276" s="16" t="s">
        <v>20</v>
      </c>
      <c r="I276" s="35" t="s">
        <v>9</v>
      </c>
      <c r="J276" s="47"/>
      <c r="K276" s="44">
        <f t="shared" si="4"/>
        <v>0</v>
      </c>
      <c r="L276" s="38"/>
      <c r="M276" s="1"/>
      <c r="N276" s="1"/>
    </row>
    <row r="277" spans="1:14" ht="24">
      <c r="A277" s="16" t="s">
        <v>688</v>
      </c>
      <c r="B277" s="16" t="s">
        <v>689</v>
      </c>
      <c r="C277" s="16" t="s">
        <v>443</v>
      </c>
      <c r="D277" s="35">
        <v>2013</v>
      </c>
      <c r="E277" s="40">
        <v>9780812244953</v>
      </c>
      <c r="F277" s="17">
        <v>1</v>
      </c>
      <c r="G277" s="49" t="s">
        <v>613</v>
      </c>
      <c r="H277" s="16" t="s">
        <v>20</v>
      </c>
      <c r="I277" s="35" t="s">
        <v>9</v>
      </c>
      <c r="J277" s="47"/>
      <c r="K277" s="44">
        <f t="shared" si="4"/>
        <v>0</v>
      </c>
      <c r="L277" s="38"/>
      <c r="M277" s="1"/>
      <c r="N277" s="1"/>
    </row>
    <row r="278" spans="1:14" ht="15">
      <c r="A278" s="16" t="s">
        <v>690</v>
      </c>
      <c r="B278" s="16" t="s">
        <v>691</v>
      </c>
      <c r="C278" s="16" t="s">
        <v>692</v>
      </c>
      <c r="D278" s="35">
        <v>2016</v>
      </c>
      <c r="E278" s="40">
        <v>9783406698309</v>
      </c>
      <c r="F278" s="17">
        <v>1</v>
      </c>
      <c r="G278" s="49" t="s">
        <v>613</v>
      </c>
      <c r="H278" s="16" t="s">
        <v>693</v>
      </c>
      <c r="I278" s="35" t="s">
        <v>9</v>
      </c>
      <c r="J278" s="47"/>
      <c r="K278" s="44">
        <f t="shared" si="4"/>
        <v>0</v>
      </c>
      <c r="L278" s="38"/>
      <c r="M278" s="1"/>
      <c r="N278" s="1"/>
    </row>
    <row r="279" spans="1:14" ht="24">
      <c r="A279" s="16" t="s">
        <v>694</v>
      </c>
      <c r="B279" s="16" t="s">
        <v>695</v>
      </c>
      <c r="C279" s="16" t="s">
        <v>204</v>
      </c>
      <c r="D279" s="35">
        <v>2016</v>
      </c>
      <c r="E279" s="40">
        <v>9783205786672</v>
      </c>
      <c r="F279" s="17">
        <v>1</v>
      </c>
      <c r="G279" s="49" t="s">
        <v>613</v>
      </c>
      <c r="H279" s="16" t="s">
        <v>693</v>
      </c>
      <c r="I279" s="35" t="s">
        <v>9</v>
      </c>
      <c r="J279" s="47"/>
      <c r="K279" s="44">
        <f t="shared" si="4"/>
        <v>0</v>
      </c>
      <c r="L279" s="38"/>
      <c r="M279" s="1"/>
      <c r="N279" s="1"/>
    </row>
    <row r="280" spans="1:14" ht="24">
      <c r="A280" s="16" t="s">
        <v>696</v>
      </c>
      <c r="B280" s="16" t="s">
        <v>697</v>
      </c>
      <c r="C280" s="16" t="s">
        <v>204</v>
      </c>
      <c r="D280" s="35">
        <v>2014</v>
      </c>
      <c r="E280" s="40">
        <v>9783412221638</v>
      </c>
      <c r="F280" s="17">
        <v>1</v>
      </c>
      <c r="G280" s="49" t="s">
        <v>613</v>
      </c>
      <c r="H280" s="16" t="s">
        <v>693</v>
      </c>
      <c r="I280" s="35" t="s">
        <v>9</v>
      </c>
      <c r="J280" s="47"/>
      <c r="K280" s="44">
        <f t="shared" si="4"/>
        <v>0</v>
      </c>
      <c r="L280" s="38"/>
      <c r="M280" s="1"/>
      <c r="N280" s="1"/>
    </row>
    <row r="281" spans="1:14" ht="24">
      <c r="A281" s="16" t="s">
        <v>698</v>
      </c>
      <c r="B281" s="16" t="s">
        <v>699</v>
      </c>
      <c r="C281" s="16" t="s">
        <v>700</v>
      </c>
      <c r="D281" s="35">
        <v>2018</v>
      </c>
      <c r="E281" s="40">
        <v>9783487155647</v>
      </c>
      <c r="F281" s="17">
        <v>1</v>
      </c>
      <c r="G281" s="49" t="s">
        <v>712</v>
      </c>
      <c r="H281" s="16" t="s">
        <v>701</v>
      </c>
      <c r="I281" s="35" t="s">
        <v>9</v>
      </c>
      <c r="J281" s="47"/>
      <c r="K281" s="44">
        <f t="shared" si="4"/>
        <v>0</v>
      </c>
      <c r="L281" s="38"/>
      <c r="M281" s="1"/>
      <c r="N281" s="1"/>
    </row>
    <row r="282" spans="1:14" ht="15">
      <c r="A282" s="16" t="s">
        <v>702</v>
      </c>
      <c r="B282" s="16" t="s">
        <v>703</v>
      </c>
      <c r="C282" s="16" t="s">
        <v>704</v>
      </c>
      <c r="D282" s="35">
        <v>2017</v>
      </c>
      <c r="E282" s="40">
        <v>9783525360897</v>
      </c>
      <c r="F282" s="17">
        <v>1</v>
      </c>
      <c r="G282" s="49" t="s">
        <v>613</v>
      </c>
      <c r="H282" s="16" t="s">
        <v>20</v>
      </c>
      <c r="I282" s="35" t="s">
        <v>9</v>
      </c>
      <c r="J282" s="47"/>
      <c r="K282" s="44">
        <f t="shared" si="4"/>
        <v>0</v>
      </c>
      <c r="L282" s="38"/>
      <c r="M282" s="1"/>
      <c r="N282" s="1"/>
    </row>
    <row r="283" spans="1:14" ht="36">
      <c r="A283" s="16" t="s">
        <v>705</v>
      </c>
      <c r="B283" s="16" t="s">
        <v>706</v>
      </c>
      <c r="C283" s="16" t="s">
        <v>156</v>
      </c>
      <c r="D283" s="35">
        <v>2018</v>
      </c>
      <c r="E283" s="40">
        <v>9782503553054</v>
      </c>
      <c r="F283" s="17">
        <v>1</v>
      </c>
      <c r="G283" s="49" t="s">
        <v>712</v>
      </c>
      <c r="H283" s="16" t="s">
        <v>701</v>
      </c>
      <c r="I283" s="35" t="s">
        <v>9</v>
      </c>
      <c r="J283" s="47"/>
      <c r="K283" s="44">
        <f t="shared" si="4"/>
        <v>0</v>
      </c>
      <c r="L283" s="38"/>
      <c r="M283" s="1"/>
      <c r="N283" s="1"/>
    </row>
    <row r="284" spans="1:14" ht="15">
      <c r="A284" s="16" t="s">
        <v>707</v>
      </c>
      <c r="B284" s="16" t="s">
        <v>708</v>
      </c>
      <c r="C284" s="16" t="s">
        <v>692</v>
      </c>
      <c r="D284" s="35">
        <v>2017</v>
      </c>
      <c r="E284" s="40">
        <v>9783406703812</v>
      </c>
      <c r="F284" s="17">
        <v>1</v>
      </c>
      <c r="G284" s="49" t="s">
        <v>712</v>
      </c>
      <c r="H284" s="16" t="s">
        <v>701</v>
      </c>
      <c r="I284" s="35" t="s">
        <v>9</v>
      </c>
      <c r="J284" s="47"/>
      <c r="K284" s="44">
        <f t="shared" si="4"/>
        <v>0</v>
      </c>
      <c r="L284" s="38"/>
      <c r="M284" s="1"/>
      <c r="N284" s="1"/>
    </row>
    <row r="285" spans="1:14" ht="15">
      <c r="A285" s="16" t="s">
        <v>709</v>
      </c>
      <c r="B285" s="16" t="s">
        <v>710</v>
      </c>
      <c r="C285" s="16" t="s">
        <v>768</v>
      </c>
      <c r="D285" s="35">
        <v>2018</v>
      </c>
      <c r="E285" s="40" t="s">
        <v>711</v>
      </c>
      <c r="F285" s="17">
        <v>1</v>
      </c>
      <c r="G285" s="49" t="s">
        <v>712</v>
      </c>
      <c r="H285" s="16" t="s">
        <v>701</v>
      </c>
      <c r="I285" s="35" t="s">
        <v>9</v>
      </c>
      <c r="J285" s="47"/>
      <c r="K285" s="44">
        <f t="shared" si="4"/>
        <v>0</v>
      </c>
      <c r="L285" s="38"/>
      <c r="M285" s="1"/>
      <c r="N285" s="1"/>
    </row>
    <row r="286" spans="1:14" ht="36">
      <c r="A286" s="16" t="s">
        <v>738</v>
      </c>
      <c r="B286" s="16" t="s">
        <v>739</v>
      </c>
      <c r="C286" s="16" t="s">
        <v>769</v>
      </c>
      <c r="D286" s="35">
        <v>2013</v>
      </c>
      <c r="E286" s="40">
        <v>9789972699696</v>
      </c>
      <c r="F286" s="17">
        <v>1</v>
      </c>
      <c r="G286" s="49" t="s">
        <v>740</v>
      </c>
      <c r="H286" s="16" t="s">
        <v>741</v>
      </c>
      <c r="I286" s="35" t="s">
        <v>12</v>
      </c>
      <c r="J286" s="47"/>
      <c r="K286" s="44">
        <f t="shared" si="4"/>
        <v>0</v>
      </c>
      <c r="L286" s="38"/>
      <c r="M286" s="1"/>
      <c r="N286" s="1"/>
    </row>
    <row r="287" spans="1:14" ht="36">
      <c r="A287" s="16" t="s">
        <v>742</v>
      </c>
      <c r="B287" s="16" t="s">
        <v>743</v>
      </c>
      <c r="C287" s="16" t="s">
        <v>23</v>
      </c>
      <c r="D287" s="35">
        <v>2011</v>
      </c>
      <c r="E287" s="40">
        <v>9780415667869</v>
      </c>
      <c r="F287" s="17">
        <v>1</v>
      </c>
      <c r="G287" s="49" t="s">
        <v>740</v>
      </c>
      <c r="H287" s="16" t="s">
        <v>741</v>
      </c>
      <c r="I287" s="35" t="s">
        <v>12</v>
      </c>
      <c r="J287" s="47"/>
      <c r="K287" s="44">
        <f t="shared" si="4"/>
        <v>0</v>
      </c>
      <c r="L287" s="38"/>
      <c r="M287" s="1"/>
      <c r="N287" s="1"/>
    </row>
    <row r="288" spans="1:14" ht="36">
      <c r="A288" s="16" t="s">
        <v>742</v>
      </c>
      <c r="B288" s="16" t="s">
        <v>744</v>
      </c>
      <c r="C288" s="16" t="s">
        <v>430</v>
      </c>
      <c r="D288" s="35">
        <v>2014</v>
      </c>
      <c r="E288" s="40">
        <v>9780199742929</v>
      </c>
      <c r="F288" s="17">
        <v>1</v>
      </c>
      <c r="G288" s="49" t="s">
        <v>740</v>
      </c>
      <c r="H288" s="16" t="s">
        <v>741</v>
      </c>
      <c r="I288" s="35" t="s">
        <v>12</v>
      </c>
      <c r="J288" s="47"/>
      <c r="K288" s="44">
        <f t="shared" si="4"/>
        <v>0</v>
      </c>
      <c r="L288" s="38"/>
      <c r="M288" s="1"/>
      <c r="N288" s="1"/>
    </row>
    <row r="289" spans="1:14" ht="36">
      <c r="A289" s="20" t="s">
        <v>745</v>
      </c>
      <c r="B289" s="20" t="s">
        <v>746</v>
      </c>
      <c r="C289" s="20" t="s">
        <v>770</v>
      </c>
      <c r="D289" s="36">
        <v>2014</v>
      </c>
      <c r="E289" s="41">
        <v>9789592712119</v>
      </c>
      <c r="F289" s="21">
        <v>1</v>
      </c>
      <c r="G289" s="51" t="s">
        <v>740</v>
      </c>
      <c r="H289" s="20" t="s">
        <v>741</v>
      </c>
      <c r="I289" s="36" t="s">
        <v>12</v>
      </c>
      <c r="J289" s="47"/>
      <c r="K289" s="44">
        <f t="shared" si="4"/>
        <v>0</v>
      </c>
      <c r="L289" s="38"/>
      <c r="M289" s="1"/>
      <c r="N289" s="1"/>
    </row>
    <row r="290" spans="1:14" ht="36">
      <c r="A290" s="20" t="s">
        <v>747</v>
      </c>
      <c r="B290" s="20" t="s">
        <v>748</v>
      </c>
      <c r="C290" s="20" t="s">
        <v>749</v>
      </c>
      <c r="D290" s="36">
        <v>2017</v>
      </c>
      <c r="E290" s="41">
        <v>9781501334733</v>
      </c>
      <c r="F290" s="21">
        <v>1</v>
      </c>
      <c r="G290" s="51" t="s">
        <v>740</v>
      </c>
      <c r="H290" s="20" t="s">
        <v>741</v>
      </c>
      <c r="I290" s="36" t="s">
        <v>12</v>
      </c>
      <c r="J290" s="47"/>
      <c r="K290" s="44">
        <f t="shared" si="4"/>
        <v>0</v>
      </c>
      <c r="L290" s="38"/>
      <c r="M290" s="1"/>
      <c r="N290" s="1"/>
    </row>
    <row r="291" spans="1:14" ht="36">
      <c r="A291" s="20" t="s">
        <v>750</v>
      </c>
      <c r="B291" s="20" t="s">
        <v>751</v>
      </c>
      <c r="C291" s="20" t="s">
        <v>67</v>
      </c>
      <c r="D291" s="36">
        <v>2017</v>
      </c>
      <c r="E291" s="41">
        <v>9783319651088</v>
      </c>
      <c r="F291" s="21">
        <v>1</v>
      </c>
      <c r="G291" s="51" t="s">
        <v>740</v>
      </c>
      <c r="H291" s="20" t="s">
        <v>741</v>
      </c>
      <c r="I291" s="36" t="s">
        <v>12</v>
      </c>
      <c r="J291" s="47"/>
      <c r="K291" s="44">
        <f t="shared" si="4"/>
        <v>0</v>
      </c>
      <c r="L291" s="38"/>
      <c r="M291" s="1"/>
      <c r="N291" s="1"/>
    </row>
    <row r="292" spans="1:14" ht="36">
      <c r="A292" s="20" t="s">
        <v>752</v>
      </c>
      <c r="B292" s="20" t="s">
        <v>753</v>
      </c>
      <c r="C292" s="20" t="s">
        <v>31</v>
      </c>
      <c r="D292" s="36">
        <v>2017</v>
      </c>
      <c r="E292" s="41">
        <v>9781501329906</v>
      </c>
      <c r="F292" s="21">
        <v>1</v>
      </c>
      <c r="G292" s="51" t="s">
        <v>740</v>
      </c>
      <c r="H292" s="20" t="s">
        <v>741</v>
      </c>
      <c r="I292" s="36" t="s">
        <v>12</v>
      </c>
      <c r="J292" s="47"/>
      <c r="K292" s="44">
        <f t="shared" si="4"/>
        <v>0</v>
      </c>
      <c r="L292" s="38"/>
      <c r="M292" s="1"/>
      <c r="N292" s="1"/>
    </row>
    <row r="293" spans="1:14" ht="36">
      <c r="A293" s="20" t="s">
        <v>754</v>
      </c>
      <c r="B293" s="20" t="s">
        <v>755</v>
      </c>
      <c r="C293" s="20" t="s">
        <v>756</v>
      </c>
      <c r="D293" s="36">
        <v>2018</v>
      </c>
      <c r="E293" s="41">
        <v>9780374220563</v>
      </c>
      <c r="F293" s="21">
        <v>1</v>
      </c>
      <c r="G293" s="51" t="s">
        <v>740</v>
      </c>
      <c r="H293" s="20" t="s">
        <v>741</v>
      </c>
      <c r="I293" s="36" t="s">
        <v>12</v>
      </c>
      <c r="J293" s="47"/>
      <c r="K293" s="44">
        <f t="shared" si="4"/>
        <v>0</v>
      </c>
      <c r="L293" s="38"/>
      <c r="M293" s="1"/>
      <c r="N293" s="1"/>
    </row>
    <row r="294" spans="1:14" ht="36">
      <c r="A294" s="20" t="s">
        <v>757</v>
      </c>
      <c r="B294" s="20" t="s">
        <v>758</v>
      </c>
      <c r="C294" s="20" t="s">
        <v>771</v>
      </c>
      <c r="D294" s="36">
        <v>2018</v>
      </c>
      <c r="E294" s="41">
        <v>9788490747544</v>
      </c>
      <c r="F294" s="21">
        <v>1</v>
      </c>
      <c r="G294" s="51" t="s">
        <v>740</v>
      </c>
      <c r="H294" s="20" t="s">
        <v>741</v>
      </c>
      <c r="I294" s="36" t="s">
        <v>12</v>
      </c>
      <c r="J294" s="47"/>
      <c r="K294" s="44">
        <f t="shared" si="4"/>
        <v>0</v>
      </c>
      <c r="L294" s="38"/>
      <c r="M294" s="1"/>
      <c r="N294" s="1"/>
    </row>
    <row r="295" spans="1:14" ht="36">
      <c r="A295" s="20" t="s">
        <v>759</v>
      </c>
      <c r="B295" s="20" t="s">
        <v>760</v>
      </c>
      <c r="C295" s="20" t="s">
        <v>23</v>
      </c>
      <c r="D295" s="36">
        <v>2019</v>
      </c>
      <c r="E295" s="41">
        <v>9780367367015</v>
      </c>
      <c r="F295" s="21">
        <v>1</v>
      </c>
      <c r="G295" s="51" t="s">
        <v>740</v>
      </c>
      <c r="H295" s="20" t="s">
        <v>741</v>
      </c>
      <c r="I295" s="36" t="s">
        <v>12</v>
      </c>
      <c r="J295" s="47"/>
      <c r="K295" s="44">
        <f t="shared" si="4"/>
        <v>0</v>
      </c>
      <c r="L295" s="38"/>
      <c r="M295" s="1"/>
      <c r="N295" s="1"/>
    </row>
    <row r="296" spans="1:14" ht="15">
      <c r="A296" s="20" t="s">
        <v>761</v>
      </c>
      <c r="B296" s="20" t="s">
        <v>762</v>
      </c>
      <c r="C296" s="20" t="s">
        <v>430</v>
      </c>
      <c r="D296" s="36">
        <v>1996</v>
      </c>
      <c r="E296" s="41">
        <v>9780195092936</v>
      </c>
      <c r="F296" s="21">
        <v>1</v>
      </c>
      <c r="G296" s="51" t="s">
        <v>17</v>
      </c>
      <c r="H296" s="20" t="s">
        <v>763</v>
      </c>
      <c r="I296" s="36" t="s">
        <v>12</v>
      </c>
      <c r="J296" s="47"/>
      <c r="K296" s="44">
        <f t="shared" si="4"/>
        <v>0</v>
      </c>
      <c r="L296" s="38"/>
      <c r="M296" s="1"/>
      <c r="N296" s="1"/>
    </row>
    <row r="297" spans="1:14" ht="15">
      <c r="A297" s="27" t="s">
        <v>775</v>
      </c>
      <c r="B297" s="27" t="s">
        <v>776</v>
      </c>
      <c r="C297" s="27" t="s">
        <v>777</v>
      </c>
      <c r="D297" s="35">
        <v>2012</v>
      </c>
      <c r="E297" s="40">
        <v>9788526809741</v>
      </c>
      <c r="F297" s="17">
        <v>1</v>
      </c>
      <c r="G297" s="49" t="s">
        <v>740</v>
      </c>
      <c r="H297" s="18" t="s">
        <v>778</v>
      </c>
      <c r="I297" s="17" t="s">
        <v>12</v>
      </c>
      <c r="J297" s="47"/>
      <c r="K297" s="44">
        <f t="shared" si="4"/>
        <v>0</v>
      </c>
      <c r="L297" s="38"/>
      <c r="M297" s="1"/>
      <c r="N297" s="1"/>
    </row>
    <row r="298" spans="1:14" ht="15">
      <c r="A298" s="27" t="s">
        <v>779</v>
      </c>
      <c r="B298" s="27" t="s">
        <v>780</v>
      </c>
      <c r="C298" s="27" t="s">
        <v>781</v>
      </c>
      <c r="D298" s="35">
        <v>2018</v>
      </c>
      <c r="E298" s="40">
        <v>9788575595688</v>
      </c>
      <c r="F298" s="17">
        <v>1</v>
      </c>
      <c r="G298" s="49" t="s">
        <v>740</v>
      </c>
      <c r="H298" s="18" t="s">
        <v>778</v>
      </c>
      <c r="I298" s="17" t="s">
        <v>12</v>
      </c>
      <c r="J298" s="47"/>
      <c r="K298" s="44">
        <f t="shared" si="4"/>
        <v>0</v>
      </c>
      <c r="L298" s="38"/>
      <c r="M298" s="1"/>
      <c r="N298" s="1"/>
    </row>
    <row r="299" spans="1:14" ht="15">
      <c r="A299" s="27" t="s">
        <v>782</v>
      </c>
      <c r="B299" s="27" t="s">
        <v>783</v>
      </c>
      <c r="C299" s="27" t="s">
        <v>784</v>
      </c>
      <c r="D299" s="35">
        <v>2017</v>
      </c>
      <c r="E299" s="40">
        <v>9788573266559</v>
      </c>
      <c r="F299" s="17">
        <v>1</v>
      </c>
      <c r="G299" s="49" t="s">
        <v>740</v>
      </c>
      <c r="H299" s="18" t="s">
        <v>778</v>
      </c>
      <c r="I299" s="17" t="s">
        <v>12</v>
      </c>
      <c r="J299" s="47"/>
      <c r="K299" s="44">
        <f t="shared" si="4"/>
        <v>0</v>
      </c>
      <c r="L299" s="38"/>
      <c r="M299" s="1"/>
      <c r="N299" s="1"/>
    </row>
    <row r="300" spans="1:14" ht="15">
      <c r="A300" s="28" t="s">
        <v>786</v>
      </c>
      <c r="B300" s="27" t="s">
        <v>787</v>
      </c>
      <c r="C300" s="27" t="s">
        <v>788</v>
      </c>
      <c r="D300" s="35">
        <v>2011</v>
      </c>
      <c r="E300" s="40">
        <v>9788577400973</v>
      </c>
      <c r="F300" s="17">
        <v>1</v>
      </c>
      <c r="G300" s="49" t="s">
        <v>740</v>
      </c>
      <c r="H300" s="18" t="s">
        <v>778</v>
      </c>
      <c r="I300" s="17" t="s">
        <v>12</v>
      </c>
      <c r="J300" s="47"/>
      <c r="K300" s="44">
        <f t="shared" si="4"/>
        <v>0</v>
      </c>
      <c r="L300" s="38"/>
      <c r="M300" s="1"/>
      <c r="N300" s="1"/>
    </row>
    <row r="301" spans="1:14" ht="15">
      <c r="A301" s="27" t="s">
        <v>789</v>
      </c>
      <c r="B301" s="27" t="s">
        <v>790</v>
      </c>
      <c r="C301" s="27" t="s">
        <v>784</v>
      </c>
      <c r="D301" s="35">
        <v>2000</v>
      </c>
      <c r="E301" s="40">
        <v>9788573263046</v>
      </c>
      <c r="F301" s="17">
        <v>1</v>
      </c>
      <c r="G301" s="49" t="s">
        <v>740</v>
      </c>
      <c r="H301" s="18" t="s">
        <v>778</v>
      </c>
      <c r="I301" s="17" t="s">
        <v>12</v>
      </c>
      <c r="J301" s="47"/>
      <c r="K301" s="44">
        <f t="shared" si="4"/>
        <v>0</v>
      </c>
      <c r="L301" s="38"/>
      <c r="M301" s="1"/>
      <c r="N301" s="1"/>
    </row>
    <row r="302" spans="1:14" ht="15">
      <c r="A302" s="27" t="s">
        <v>791</v>
      </c>
      <c r="B302" s="27" t="s">
        <v>792</v>
      </c>
      <c r="C302" s="27" t="s">
        <v>793</v>
      </c>
      <c r="D302" s="35">
        <v>2011</v>
      </c>
      <c r="E302" s="40">
        <v>9788501089076</v>
      </c>
      <c r="F302" s="17">
        <v>1</v>
      </c>
      <c r="G302" s="49" t="s">
        <v>740</v>
      </c>
      <c r="H302" s="18" t="s">
        <v>778</v>
      </c>
      <c r="I302" s="17" t="s">
        <v>12</v>
      </c>
      <c r="J302" s="47"/>
      <c r="K302" s="44">
        <f t="shared" si="4"/>
        <v>0</v>
      </c>
      <c r="L302" s="38"/>
      <c r="M302" s="1"/>
      <c r="N302" s="1"/>
    </row>
    <row r="303" spans="1:14" ht="15">
      <c r="A303" s="27" t="s">
        <v>794</v>
      </c>
      <c r="B303" s="27" t="s">
        <v>795</v>
      </c>
      <c r="C303" s="24" t="s">
        <v>785</v>
      </c>
      <c r="D303" s="36">
        <v>2009</v>
      </c>
      <c r="E303" s="41">
        <v>9788535915587</v>
      </c>
      <c r="F303" s="21">
        <v>1</v>
      </c>
      <c r="G303" s="51" t="s">
        <v>740</v>
      </c>
      <c r="H303" s="18" t="s">
        <v>778</v>
      </c>
      <c r="I303" s="17" t="s">
        <v>12</v>
      </c>
      <c r="J303" s="47"/>
      <c r="K303" s="44">
        <f t="shared" si="4"/>
        <v>0</v>
      </c>
      <c r="L303" s="38"/>
      <c r="M303" s="1"/>
      <c r="N303" s="1"/>
    </row>
    <row r="304" spans="1:14" ht="15">
      <c r="A304" s="27" t="s">
        <v>794</v>
      </c>
      <c r="B304" s="27" t="s">
        <v>796</v>
      </c>
      <c r="C304" s="24" t="s">
        <v>785</v>
      </c>
      <c r="D304" s="36">
        <v>2017</v>
      </c>
      <c r="E304" s="41">
        <v>9788535928563</v>
      </c>
      <c r="F304" s="21">
        <v>1</v>
      </c>
      <c r="G304" s="51" t="s">
        <v>740</v>
      </c>
      <c r="H304" s="18" t="s">
        <v>778</v>
      </c>
      <c r="I304" s="17" t="s">
        <v>12</v>
      </c>
      <c r="J304" s="47"/>
      <c r="K304" s="44">
        <f t="shared" si="4"/>
        <v>0</v>
      </c>
      <c r="L304" s="38"/>
      <c r="M304" s="1"/>
      <c r="N304" s="1"/>
    </row>
    <row r="305" spans="1:14" ht="15">
      <c r="A305" s="27" t="s">
        <v>797</v>
      </c>
      <c r="B305" s="27" t="s">
        <v>798</v>
      </c>
      <c r="C305" s="24" t="s">
        <v>799</v>
      </c>
      <c r="D305" s="36">
        <v>2018</v>
      </c>
      <c r="E305" s="41">
        <v>9788592886066</v>
      </c>
      <c r="F305" s="21">
        <v>1</v>
      </c>
      <c r="G305" s="51" t="s">
        <v>740</v>
      </c>
      <c r="H305" s="18" t="s">
        <v>778</v>
      </c>
      <c r="I305" s="17" t="s">
        <v>12</v>
      </c>
      <c r="J305" s="47"/>
      <c r="K305" s="44">
        <f t="shared" si="4"/>
        <v>0</v>
      </c>
      <c r="L305" s="38"/>
      <c r="M305" s="1"/>
      <c r="N305" s="1"/>
    </row>
    <row r="306" spans="1:14" ht="15">
      <c r="A306" s="27" t="s">
        <v>800</v>
      </c>
      <c r="B306" s="27" t="s">
        <v>801</v>
      </c>
      <c r="C306" s="24" t="s">
        <v>785</v>
      </c>
      <c r="D306" s="36">
        <v>2018</v>
      </c>
      <c r="E306" s="41">
        <v>9788535931280</v>
      </c>
      <c r="F306" s="21">
        <v>1</v>
      </c>
      <c r="G306" s="51" t="s">
        <v>740</v>
      </c>
      <c r="H306" s="18" t="s">
        <v>778</v>
      </c>
      <c r="I306" s="17" t="s">
        <v>12</v>
      </c>
      <c r="J306" s="47"/>
      <c r="K306" s="44">
        <f t="shared" si="4"/>
        <v>0</v>
      </c>
      <c r="L306" s="38"/>
      <c r="M306" s="1"/>
      <c r="N306" s="1"/>
    </row>
    <row r="307" spans="1:14" ht="15">
      <c r="A307" s="27" t="s">
        <v>802</v>
      </c>
      <c r="B307" s="27" t="s">
        <v>803</v>
      </c>
      <c r="C307" s="24" t="s">
        <v>804</v>
      </c>
      <c r="D307" s="36">
        <v>2006</v>
      </c>
      <c r="E307" s="41">
        <v>9788587043597</v>
      </c>
      <c r="F307" s="21">
        <v>1</v>
      </c>
      <c r="G307" s="51" t="s">
        <v>740</v>
      </c>
      <c r="H307" s="18" t="s">
        <v>778</v>
      </c>
      <c r="I307" s="17" t="s">
        <v>12</v>
      </c>
      <c r="J307" s="47"/>
      <c r="K307" s="44">
        <f t="shared" si="4"/>
        <v>0</v>
      </c>
      <c r="L307" s="38"/>
      <c r="M307" s="1"/>
      <c r="N307" s="1"/>
    </row>
    <row r="308" spans="1:14" ht="15">
      <c r="A308" s="27" t="s">
        <v>805</v>
      </c>
      <c r="B308" s="27" t="s">
        <v>806</v>
      </c>
      <c r="C308" s="24" t="s">
        <v>807</v>
      </c>
      <c r="D308" s="36">
        <v>2012</v>
      </c>
      <c r="E308" s="41">
        <v>9788599279410</v>
      </c>
      <c r="F308" s="21">
        <v>1</v>
      </c>
      <c r="G308" s="51" t="s">
        <v>740</v>
      </c>
      <c r="H308" s="18" t="s">
        <v>778</v>
      </c>
      <c r="I308" s="17" t="s">
        <v>12</v>
      </c>
      <c r="J308" s="47"/>
      <c r="K308" s="44">
        <f t="shared" si="4"/>
        <v>0</v>
      </c>
      <c r="L308" s="38"/>
      <c r="M308" s="1"/>
      <c r="N308" s="1"/>
    </row>
    <row r="309" spans="1:14" ht="15">
      <c r="A309" s="27" t="s">
        <v>808</v>
      </c>
      <c r="B309" s="27" t="s">
        <v>809</v>
      </c>
      <c r="C309" s="24" t="s">
        <v>810</v>
      </c>
      <c r="D309" s="36">
        <v>2003</v>
      </c>
      <c r="E309" s="41">
        <v>9788587328748</v>
      </c>
      <c r="F309" s="21">
        <v>1</v>
      </c>
      <c r="G309" s="51" t="s">
        <v>740</v>
      </c>
      <c r="H309" s="18" t="s">
        <v>778</v>
      </c>
      <c r="I309" s="17" t="s">
        <v>12</v>
      </c>
      <c r="J309" s="47"/>
      <c r="K309" s="44">
        <f t="shared" si="4"/>
        <v>0</v>
      </c>
      <c r="L309" s="38"/>
      <c r="M309" s="1"/>
      <c r="N309" s="1"/>
    </row>
    <row r="310" spans="1:14" ht="15">
      <c r="A310" s="27" t="s">
        <v>782</v>
      </c>
      <c r="B310" s="27" t="s">
        <v>811</v>
      </c>
      <c r="C310" s="24" t="s">
        <v>784</v>
      </c>
      <c r="D310" s="36">
        <v>2013</v>
      </c>
      <c r="E310" s="41">
        <v>9788573265323</v>
      </c>
      <c r="F310" s="21">
        <v>1</v>
      </c>
      <c r="G310" s="51" t="s">
        <v>740</v>
      </c>
      <c r="H310" s="18" t="s">
        <v>778</v>
      </c>
      <c r="I310" s="17" t="s">
        <v>12</v>
      </c>
      <c r="J310" s="47"/>
      <c r="K310" s="44">
        <f t="shared" si="4"/>
        <v>0</v>
      </c>
      <c r="L310" s="38"/>
      <c r="M310" s="1"/>
      <c r="N310" s="1"/>
    </row>
    <row r="311" spans="1:14" ht="15">
      <c r="A311" s="27" t="s">
        <v>802</v>
      </c>
      <c r="B311" s="27" t="s">
        <v>812</v>
      </c>
      <c r="C311" s="24" t="s">
        <v>804</v>
      </c>
      <c r="D311" s="36">
        <v>2008</v>
      </c>
      <c r="E311" s="41">
        <v>9788560676064</v>
      </c>
      <c r="F311" s="21">
        <v>1</v>
      </c>
      <c r="G311" s="51" t="s">
        <v>740</v>
      </c>
      <c r="H311" s="18" t="s">
        <v>778</v>
      </c>
      <c r="I311" s="17" t="s">
        <v>12</v>
      </c>
      <c r="J311" s="47"/>
      <c r="K311" s="44">
        <f t="shared" si="4"/>
        <v>0</v>
      </c>
      <c r="L311" s="38"/>
      <c r="M311" s="1"/>
      <c r="N311" s="1"/>
    </row>
    <row r="312" spans="1:14" ht="15">
      <c r="A312" s="27" t="s">
        <v>813</v>
      </c>
      <c r="B312" s="27" t="s">
        <v>814</v>
      </c>
      <c r="C312" s="27" t="s">
        <v>785</v>
      </c>
      <c r="D312" s="35">
        <v>2017</v>
      </c>
      <c r="E312" s="40">
        <v>9788535928501</v>
      </c>
      <c r="F312" s="17">
        <v>1</v>
      </c>
      <c r="G312" s="49" t="s">
        <v>740</v>
      </c>
      <c r="H312" s="18" t="s">
        <v>778</v>
      </c>
      <c r="I312" s="17" t="s">
        <v>12</v>
      </c>
      <c r="J312" s="47"/>
      <c r="K312" s="44">
        <f t="shared" si="4"/>
        <v>0</v>
      </c>
      <c r="L312" s="38"/>
      <c r="M312" s="1"/>
      <c r="N312" s="1"/>
    </row>
    <row r="313" spans="1:14" ht="24">
      <c r="A313" s="16" t="s">
        <v>815</v>
      </c>
      <c r="B313" s="16" t="s">
        <v>816</v>
      </c>
      <c r="C313" s="20" t="s">
        <v>11</v>
      </c>
      <c r="D313" s="36">
        <v>1968</v>
      </c>
      <c r="E313" s="41">
        <v>9780521069366</v>
      </c>
      <c r="F313" s="22">
        <v>1</v>
      </c>
      <c r="G313" s="35" t="s">
        <v>817</v>
      </c>
      <c r="H313" s="27" t="s">
        <v>818</v>
      </c>
      <c r="I313" s="26" t="s">
        <v>10</v>
      </c>
      <c r="J313" s="47"/>
      <c r="K313" s="44">
        <f t="shared" si="4"/>
        <v>0</v>
      </c>
      <c r="L313" s="38"/>
      <c r="M313" s="1"/>
      <c r="N313" s="1"/>
    </row>
    <row r="314" spans="1:14" ht="24">
      <c r="A314" s="16" t="s">
        <v>819</v>
      </c>
      <c r="B314" s="16" t="s">
        <v>820</v>
      </c>
      <c r="C314" s="20" t="s">
        <v>11</v>
      </c>
      <c r="D314" s="36">
        <v>1986</v>
      </c>
      <c r="E314" s="41">
        <v>9780521200943</v>
      </c>
      <c r="F314" s="22">
        <v>1</v>
      </c>
      <c r="G314" s="35" t="s">
        <v>817</v>
      </c>
      <c r="H314" s="27" t="s">
        <v>818</v>
      </c>
      <c r="I314" s="26" t="s">
        <v>10</v>
      </c>
      <c r="J314" s="47"/>
      <c r="K314" s="44">
        <f t="shared" si="4"/>
        <v>0</v>
      </c>
      <c r="L314" s="38"/>
      <c r="M314" s="1"/>
      <c r="N314" s="1"/>
    </row>
    <row r="315" spans="1:14" ht="15">
      <c r="A315" s="16" t="s">
        <v>821</v>
      </c>
      <c r="B315" s="16" t="s">
        <v>822</v>
      </c>
      <c r="C315" s="20" t="s">
        <v>823</v>
      </c>
      <c r="D315" s="36" t="s">
        <v>921</v>
      </c>
      <c r="E315" s="41">
        <v>9788203189814</v>
      </c>
      <c r="F315" s="22">
        <v>1</v>
      </c>
      <c r="G315" s="35" t="s">
        <v>44</v>
      </c>
      <c r="H315" s="27" t="s">
        <v>824</v>
      </c>
      <c r="I315" s="26" t="s">
        <v>10</v>
      </c>
      <c r="J315" s="47"/>
      <c r="K315" s="44">
        <f t="shared" si="4"/>
        <v>0</v>
      </c>
      <c r="L315" s="38"/>
      <c r="M315" s="1"/>
      <c r="N315" s="1"/>
    </row>
    <row r="316" spans="1:14" ht="24">
      <c r="A316" s="16" t="s">
        <v>825</v>
      </c>
      <c r="B316" s="16" t="s">
        <v>826</v>
      </c>
      <c r="C316" s="20" t="s">
        <v>827</v>
      </c>
      <c r="D316" s="36">
        <v>2009</v>
      </c>
      <c r="E316" s="41">
        <v>9788270995288</v>
      </c>
      <c r="F316" s="22">
        <v>1</v>
      </c>
      <c r="G316" s="35" t="s">
        <v>44</v>
      </c>
      <c r="H316" s="27" t="s">
        <v>824</v>
      </c>
      <c r="I316" s="26" t="s">
        <v>10</v>
      </c>
      <c r="J316" s="47"/>
      <c r="K316" s="44">
        <f t="shared" si="4"/>
        <v>0</v>
      </c>
      <c r="L316" s="38"/>
      <c r="M316" s="1"/>
      <c r="N316" s="1"/>
    </row>
    <row r="317" spans="1:14" ht="24">
      <c r="A317" s="16" t="s">
        <v>828</v>
      </c>
      <c r="B317" s="16" t="s">
        <v>829</v>
      </c>
      <c r="C317" s="20" t="s">
        <v>830</v>
      </c>
      <c r="D317" s="36">
        <v>2018</v>
      </c>
      <c r="E317" s="41">
        <v>9788740831214</v>
      </c>
      <c r="F317" s="22">
        <v>1</v>
      </c>
      <c r="G317" s="35" t="s">
        <v>44</v>
      </c>
      <c r="H317" s="27" t="s">
        <v>824</v>
      </c>
      <c r="I317" s="26" t="s">
        <v>10</v>
      </c>
      <c r="J317" s="47"/>
      <c r="K317" s="44">
        <f t="shared" si="4"/>
        <v>0</v>
      </c>
      <c r="L317" s="38"/>
      <c r="M317" s="1"/>
      <c r="N317" s="1"/>
    </row>
    <row r="318" spans="1:14" ht="15">
      <c r="A318" s="16" t="s">
        <v>831</v>
      </c>
      <c r="B318" s="16" t="s">
        <v>832</v>
      </c>
      <c r="C318" s="16" t="s">
        <v>833</v>
      </c>
      <c r="D318" s="35">
        <v>2016</v>
      </c>
      <c r="E318" s="40">
        <v>9783774940413</v>
      </c>
      <c r="F318" s="26">
        <v>1</v>
      </c>
      <c r="G318" s="35" t="s">
        <v>479</v>
      </c>
      <c r="H318" s="27" t="s">
        <v>764</v>
      </c>
      <c r="I318" s="26" t="s">
        <v>9</v>
      </c>
      <c r="J318" s="47"/>
      <c r="K318" s="44">
        <f t="shared" si="4"/>
        <v>0</v>
      </c>
      <c r="L318" s="38"/>
      <c r="M318" s="1"/>
      <c r="N318" s="1"/>
    </row>
    <row r="319" spans="1:14" ht="15">
      <c r="A319" s="16" t="s">
        <v>831</v>
      </c>
      <c r="B319" s="16" t="s">
        <v>834</v>
      </c>
      <c r="C319" s="16" t="s">
        <v>833</v>
      </c>
      <c r="D319" s="35">
        <v>2014</v>
      </c>
      <c r="E319" s="42">
        <v>9783774938066</v>
      </c>
      <c r="F319" s="26">
        <v>1</v>
      </c>
      <c r="G319" s="35" t="s">
        <v>479</v>
      </c>
      <c r="H319" s="27" t="s">
        <v>764</v>
      </c>
      <c r="I319" s="26" t="s">
        <v>9</v>
      </c>
      <c r="J319" s="47"/>
      <c r="K319" s="44">
        <f t="shared" si="4"/>
        <v>0</v>
      </c>
      <c r="L319" s="38"/>
      <c r="M319" s="1"/>
      <c r="N319" s="1"/>
    </row>
    <row r="320" spans="1:14" ht="15">
      <c r="A320" s="16" t="s">
        <v>831</v>
      </c>
      <c r="B320" s="16" t="s">
        <v>835</v>
      </c>
      <c r="C320" s="16" t="s">
        <v>833</v>
      </c>
      <c r="D320" s="35">
        <v>2012</v>
      </c>
      <c r="E320" s="42">
        <v>9783774937970</v>
      </c>
      <c r="F320" s="26">
        <v>1</v>
      </c>
      <c r="G320" s="35" t="s">
        <v>479</v>
      </c>
      <c r="H320" s="27" t="s">
        <v>764</v>
      </c>
      <c r="I320" s="26" t="s">
        <v>9</v>
      </c>
      <c r="J320" s="47"/>
      <c r="K320" s="44">
        <f t="shared" si="4"/>
        <v>0</v>
      </c>
      <c r="L320" s="38"/>
      <c r="M320" s="1"/>
      <c r="N320" s="1"/>
    </row>
    <row r="321" spans="1:14" ht="15">
      <c r="A321" s="16" t="s">
        <v>831</v>
      </c>
      <c r="B321" s="16" t="s">
        <v>836</v>
      </c>
      <c r="C321" s="16" t="s">
        <v>833</v>
      </c>
      <c r="D321" s="35">
        <v>2010</v>
      </c>
      <c r="E321" s="42">
        <v>9783774936874</v>
      </c>
      <c r="F321" s="26">
        <v>1</v>
      </c>
      <c r="G321" s="35" t="s">
        <v>479</v>
      </c>
      <c r="H321" s="27" t="s">
        <v>764</v>
      </c>
      <c r="I321" s="26" t="s">
        <v>9</v>
      </c>
      <c r="J321" s="47"/>
      <c r="K321" s="44">
        <f t="shared" si="4"/>
        <v>0</v>
      </c>
      <c r="L321" s="38"/>
      <c r="M321" s="1"/>
      <c r="N321" s="1"/>
    </row>
    <row r="322" spans="1:14" ht="15">
      <c r="A322" s="16" t="s">
        <v>831</v>
      </c>
      <c r="B322" s="16" t="s">
        <v>837</v>
      </c>
      <c r="C322" s="16" t="s">
        <v>833</v>
      </c>
      <c r="D322" s="50">
        <v>2008</v>
      </c>
      <c r="E322" s="42">
        <v>9783774935747</v>
      </c>
      <c r="F322" s="26">
        <v>1</v>
      </c>
      <c r="G322" s="35" t="s">
        <v>479</v>
      </c>
      <c r="H322" s="27" t="s">
        <v>764</v>
      </c>
      <c r="I322" s="26" t="s">
        <v>9</v>
      </c>
      <c r="J322" s="47"/>
      <c r="K322" s="44">
        <f t="shared" si="4"/>
        <v>0</v>
      </c>
      <c r="L322" s="38"/>
      <c r="M322" s="1"/>
      <c r="N322" s="1"/>
    </row>
    <row r="323" spans="1:14" ht="15">
      <c r="A323" s="16" t="s">
        <v>838</v>
      </c>
      <c r="B323" s="16" t="s">
        <v>839</v>
      </c>
      <c r="C323" s="16" t="s">
        <v>833</v>
      </c>
      <c r="D323" s="35">
        <v>2005</v>
      </c>
      <c r="E323" s="42">
        <v>9783774936232</v>
      </c>
      <c r="F323" s="26">
        <v>1</v>
      </c>
      <c r="G323" s="35" t="s">
        <v>479</v>
      </c>
      <c r="H323" s="27" t="s">
        <v>764</v>
      </c>
      <c r="I323" s="26" t="s">
        <v>9</v>
      </c>
      <c r="J323" s="47"/>
      <c r="K323" s="44">
        <f aca="true" t="shared" si="5" ref="K323:K353">F323*J323</f>
        <v>0</v>
      </c>
      <c r="L323" s="38"/>
      <c r="M323" s="1"/>
      <c r="N323" s="1"/>
    </row>
    <row r="324" spans="1:14" ht="15">
      <c r="A324" s="16" t="s">
        <v>840</v>
      </c>
      <c r="B324" s="16" t="s">
        <v>841</v>
      </c>
      <c r="C324" s="16" t="s">
        <v>833</v>
      </c>
      <c r="D324" s="35">
        <v>2003</v>
      </c>
      <c r="E324" s="42">
        <v>9783774936225</v>
      </c>
      <c r="F324" s="26">
        <v>1</v>
      </c>
      <c r="G324" s="35" t="s">
        <v>479</v>
      </c>
      <c r="H324" s="27" t="s">
        <v>764</v>
      </c>
      <c r="I324" s="26" t="s">
        <v>9</v>
      </c>
      <c r="J324" s="47"/>
      <c r="K324" s="44">
        <f t="shared" si="5"/>
        <v>0</v>
      </c>
      <c r="L324" s="38"/>
      <c r="M324" s="1"/>
      <c r="N324" s="1"/>
    </row>
    <row r="325" spans="1:14" ht="15">
      <c r="A325" s="16" t="s">
        <v>840</v>
      </c>
      <c r="B325" s="16" t="s">
        <v>842</v>
      </c>
      <c r="C325" s="16" t="s">
        <v>833</v>
      </c>
      <c r="D325" s="35">
        <v>1997</v>
      </c>
      <c r="E325" s="42">
        <v>9783774936218</v>
      </c>
      <c r="F325" s="26">
        <v>1</v>
      </c>
      <c r="G325" s="35" t="s">
        <v>479</v>
      </c>
      <c r="H325" s="27" t="s">
        <v>764</v>
      </c>
      <c r="I325" s="26" t="s">
        <v>9</v>
      </c>
      <c r="J325" s="47"/>
      <c r="K325" s="44">
        <f t="shared" si="5"/>
        <v>0</v>
      </c>
      <c r="L325" s="38"/>
      <c r="M325" s="1"/>
      <c r="N325" s="1"/>
    </row>
    <row r="326" spans="1:14" ht="15">
      <c r="A326" s="16" t="s">
        <v>840</v>
      </c>
      <c r="B326" s="16" t="s">
        <v>843</v>
      </c>
      <c r="C326" s="16" t="s">
        <v>833</v>
      </c>
      <c r="D326" s="35">
        <v>1996</v>
      </c>
      <c r="E326" s="42">
        <v>9783774936201</v>
      </c>
      <c r="F326" s="26">
        <v>1</v>
      </c>
      <c r="G326" s="35" t="s">
        <v>479</v>
      </c>
      <c r="H326" s="27" t="s">
        <v>764</v>
      </c>
      <c r="I326" s="26" t="s">
        <v>9</v>
      </c>
      <c r="J326" s="47"/>
      <c r="K326" s="44">
        <f t="shared" si="5"/>
        <v>0</v>
      </c>
      <c r="L326" s="38"/>
      <c r="M326" s="1"/>
      <c r="N326" s="1"/>
    </row>
    <row r="327" spans="1:14" ht="15">
      <c r="A327" s="16" t="s">
        <v>844</v>
      </c>
      <c r="B327" s="16" t="s">
        <v>845</v>
      </c>
      <c r="C327" s="16" t="s">
        <v>846</v>
      </c>
      <c r="D327" s="35">
        <v>1990</v>
      </c>
      <c r="E327" s="40">
        <v>9783110121575</v>
      </c>
      <c r="F327" s="26">
        <v>1</v>
      </c>
      <c r="G327" s="35" t="s">
        <v>44</v>
      </c>
      <c r="H327" s="27" t="s">
        <v>43</v>
      </c>
      <c r="I327" s="26" t="s">
        <v>9</v>
      </c>
      <c r="J327" s="47"/>
      <c r="K327" s="44">
        <f t="shared" si="5"/>
        <v>0</v>
      </c>
      <c r="L327" s="38"/>
      <c r="M327" s="1"/>
      <c r="N327" s="1"/>
    </row>
    <row r="328" spans="1:14" ht="15">
      <c r="A328" s="16" t="s">
        <v>848</v>
      </c>
      <c r="B328" s="16" t="s">
        <v>849</v>
      </c>
      <c r="C328" s="16" t="s">
        <v>850</v>
      </c>
      <c r="D328" s="35">
        <v>1990</v>
      </c>
      <c r="E328" s="40">
        <v>9788485264810</v>
      </c>
      <c r="F328" s="26">
        <v>1</v>
      </c>
      <c r="G328" s="35" t="s">
        <v>740</v>
      </c>
      <c r="H328" s="27" t="s">
        <v>847</v>
      </c>
      <c r="I328" s="26" t="s">
        <v>9</v>
      </c>
      <c r="J328" s="47"/>
      <c r="K328" s="44">
        <f t="shared" si="5"/>
        <v>0</v>
      </c>
      <c r="L328" s="38"/>
      <c r="M328" s="1"/>
      <c r="N328" s="1"/>
    </row>
    <row r="329" spans="1:14" ht="24">
      <c r="A329" s="16" t="s">
        <v>851</v>
      </c>
      <c r="B329" s="16" t="s">
        <v>852</v>
      </c>
      <c r="C329" s="16" t="s">
        <v>853</v>
      </c>
      <c r="D329" s="35">
        <v>2000</v>
      </c>
      <c r="E329" s="40">
        <v>9788759308745</v>
      </c>
      <c r="F329" s="26">
        <v>1</v>
      </c>
      <c r="G329" s="35" t="s">
        <v>740</v>
      </c>
      <c r="H329" s="27" t="s">
        <v>117</v>
      </c>
      <c r="I329" s="26" t="s">
        <v>9</v>
      </c>
      <c r="J329" s="47"/>
      <c r="K329" s="44">
        <f t="shared" si="5"/>
        <v>0</v>
      </c>
      <c r="L329" s="38"/>
      <c r="M329" s="1"/>
      <c r="N329" s="1"/>
    </row>
    <row r="330" spans="1:14" ht="24">
      <c r="A330" s="16" t="s">
        <v>854</v>
      </c>
      <c r="B330" s="16" t="s">
        <v>855</v>
      </c>
      <c r="C330" s="16" t="s">
        <v>856</v>
      </c>
      <c r="D330" s="35">
        <v>2004</v>
      </c>
      <c r="E330" s="40">
        <v>9781841716275</v>
      </c>
      <c r="F330" s="26">
        <v>1</v>
      </c>
      <c r="G330" s="35" t="s">
        <v>479</v>
      </c>
      <c r="H330" s="27" t="s">
        <v>764</v>
      </c>
      <c r="I330" s="26" t="s">
        <v>9</v>
      </c>
      <c r="J330" s="47"/>
      <c r="K330" s="44">
        <f t="shared" si="5"/>
        <v>0</v>
      </c>
      <c r="L330" s="38"/>
      <c r="M330" s="1"/>
      <c r="N330" s="1"/>
    </row>
    <row r="331" spans="1:14" ht="24">
      <c r="A331" s="16" t="s">
        <v>857</v>
      </c>
      <c r="B331" s="16" t="s">
        <v>858</v>
      </c>
      <c r="C331" s="16" t="s">
        <v>859</v>
      </c>
      <c r="D331" s="35">
        <v>2014</v>
      </c>
      <c r="E331" s="40">
        <v>9781931082303</v>
      </c>
      <c r="F331" s="26">
        <v>1</v>
      </c>
      <c r="G331" s="35" t="s">
        <v>17</v>
      </c>
      <c r="H331" s="16" t="s">
        <v>860</v>
      </c>
      <c r="I331" s="26" t="s">
        <v>12</v>
      </c>
      <c r="J331" s="47"/>
      <c r="K331" s="44">
        <f t="shared" si="5"/>
        <v>0</v>
      </c>
      <c r="L331" s="38"/>
      <c r="M331" s="1"/>
      <c r="N331" s="1"/>
    </row>
    <row r="332" spans="1:14" ht="15">
      <c r="A332" s="16" t="s">
        <v>861</v>
      </c>
      <c r="B332" s="16" t="s">
        <v>862</v>
      </c>
      <c r="C332" s="20" t="s">
        <v>430</v>
      </c>
      <c r="D332" s="36">
        <v>1987</v>
      </c>
      <c r="E332" s="41">
        <v>9780195037821</v>
      </c>
      <c r="F332" s="22">
        <v>1</v>
      </c>
      <c r="G332" s="36" t="s">
        <v>17</v>
      </c>
      <c r="H332" s="30" t="s">
        <v>860</v>
      </c>
      <c r="I332" s="36" t="s">
        <v>12</v>
      </c>
      <c r="J332" s="47"/>
      <c r="K332" s="44">
        <f t="shared" si="5"/>
        <v>0</v>
      </c>
      <c r="L332" s="38"/>
      <c r="M332" s="1"/>
      <c r="N332" s="1"/>
    </row>
    <row r="333" spans="1:14" ht="15">
      <c r="A333" s="16" t="s">
        <v>863</v>
      </c>
      <c r="B333" s="16" t="s">
        <v>864</v>
      </c>
      <c r="C333" s="20" t="s">
        <v>430</v>
      </c>
      <c r="D333" s="36">
        <v>1990</v>
      </c>
      <c r="E333" s="41">
        <v>9780195043792</v>
      </c>
      <c r="F333" s="22">
        <v>1</v>
      </c>
      <c r="G333" s="36" t="s">
        <v>17</v>
      </c>
      <c r="H333" s="30" t="s">
        <v>860</v>
      </c>
      <c r="I333" s="36" t="s">
        <v>12</v>
      </c>
      <c r="J333" s="47"/>
      <c r="K333" s="44">
        <f t="shared" si="5"/>
        <v>0</v>
      </c>
      <c r="L333" s="38"/>
      <c r="M333" s="1"/>
      <c r="N333" s="1"/>
    </row>
    <row r="334" spans="1:14" ht="15">
      <c r="A334" s="16" t="s">
        <v>865</v>
      </c>
      <c r="B334" s="16" t="s">
        <v>866</v>
      </c>
      <c r="C334" s="20" t="s">
        <v>258</v>
      </c>
      <c r="D334" s="36">
        <v>1972</v>
      </c>
      <c r="E334" s="41">
        <v>9780674664753</v>
      </c>
      <c r="F334" s="22">
        <v>1</v>
      </c>
      <c r="G334" s="36" t="s">
        <v>17</v>
      </c>
      <c r="H334" s="30" t="s">
        <v>860</v>
      </c>
      <c r="I334" s="22" t="s">
        <v>12</v>
      </c>
      <c r="J334" s="47"/>
      <c r="K334" s="44">
        <f t="shared" si="5"/>
        <v>0</v>
      </c>
      <c r="L334" s="38"/>
      <c r="M334" s="1"/>
      <c r="N334" s="1"/>
    </row>
    <row r="335" spans="1:14" ht="36">
      <c r="A335" s="16" t="s">
        <v>867</v>
      </c>
      <c r="B335" s="16" t="s">
        <v>868</v>
      </c>
      <c r="C335" s="20" t="s">
        <v>869</v>
      </c>
      <c r="D335" s="36">
        <v>1992</v>
      </c>
      <c r="E335" s="41">
        <v>9780253207210</v>
      </c>
      <c r="F335" s="22">
        <v>1</v>
      </c>
      <c r="G335" s="36" t="s">
        <v>17</v>
      </c>
      <c r="H335" s="20" t="s">
        <v>860</v>
      </c>
      <c r="I335" s="36" t="s">
        <v>12</v>
      </c>
      <c r="J335" s="47"/>
      <c r="K335" s="44">
        <f t="shared" si="5"/>
        <v>0</v>
      </c>
      <c r="L335" s="38"/>
      <c r="M335" s="1"/>
      <c r="N335" s="1"/>
    </row>
    <row r="336" spans="1:14" ht="15">
      <c r="A336" s="16" t="s">
        <v>870</v>
      </c>
      <c r="B336" s="16" t="s">
        <v>871</v>
      </c>
      <c r="C336" s="16" t="s">
        <v>23</v>
      </c>
      <c r="D336" s="35">
        <v>2008</v>
      </c>
      <c r="E336" s="40">
        <v>9780415474894</v>
      </c>
      <c r="F336" s="26">
        <v>1</v>
      </c>
      <c r="G336" s="35" t="s">
        <v>17</v>
      </c>
      <c r="H336" s="19" t="s">
        <v>860</v>
      </c>
      <c r="I336" s="26" t="s">
        <v>12</v>
      </c>
      <c r="J336" s="47"/>
      <c r="K336" s="44">
        <f t="shared" si="5"/>
        <v>0</v>
      </c>
      <c r="L336" s="38"/>
      <c r="M336" s="1"/>
      <c r="N336" s="1"/>
    </row>
    <row r="337" spans="1:14" ht="15">
      <c r="A337" s="16" t="s">
        <v>870</v>
      </c>
      <c r="B337" s="16" t="s">
        <v>872</v>
      </c>
      <c r="C337" s="20" t="s">
        <v>873</v>
      </c>
      <c r="D337" s="36">
        <v>1978</v>
      </c>
      <c r="E337" s="41">
        <v>9780391007604</v>
      </c>
      <c r="F337" s="26">
        <v>1</v>
      </c>
      <c r="G337" s="35" t="s">
        <v>17</v>
      </c>
      <c r="H337" s="16" t="s">
        <v>860</v>
      </c>
      <c r="I337" s="26" t="s">
        <v>12</v>
      </c>
      <c r="J337" s="47"/>
      <c r="K337" s="44">
        <f t="shared" si="5"/>
        <v>0</v>
      </c>
      <c r="L337" s="38"/>
      <c r="M337" s="1"/>
      <c r="N337" s="1"/>
    </row>
    <row r="338" spans="1:14" ht="15">
      <c r="A338" s="16" t="s">
        <v>874</v>
      </c>
      <c r="B338" s="16" t="s">
        <v>875</v>
      </c>
      <c r="C338" s="20" t="s">
        <v>876</v>
      </c>
      <c r="D338" s="36">
        <v>2000</v>
      </c>
      <c r="E338" s="41">
        <v>9780851156606</v>
      </c>
      <c r="F338" s="26">
        <v>1</v>
      </c>
      <c r="G338" s="35" t="s">
        <v>17</v>
      </c>
      <c r="H338" s="16" t="s">
        <v>860</v>
      </c>
      <c r="I338" s="26" t="s">
        <v>12</v>
      </c>
      <c r="J338" s="47"/>
      <c r="K338" s="44">
        <f t="shared" si="5"/>
        <v>0</v>
      </c>
      <c r="L338" s="38"/>
      <c r="M338" s="1"/>
      <c r="N338" s="1"/>
    </row>
    <row r="339" spans="1:14" ht="24">
      <c r="A339" s="16" t="s">
        <v>878</v>
      </c>
      <c r="B339" s="16" t="s">
        <v>879</v>
      </c>
      <c r="C339" s="20" t="s">
        <v>880</v>
      </c>
      <c r="D339" s="36">
        <v>2008</v>
      </c>
      <c r="E339" s="41">
        <v>9781587313592</v>
      </c>
      <c r="F339" s="26">
        <v>1</v>
      </c>
      <c r="G339" s="35" t="s">
        <v>17</v>
      </c>
      <c r="H339" s="29" t="s">
        <v>763</v>
      </c>
      <c r="I339" s="26" t="s">
        <v>12</v>
      </c>
      <c r="J339" s="47"/>
      <c r="K339" s="44">
        <f t="shared" si="5"/>
        <v>0</v>
      </c>
      <c r="L339" s="38"/>
      <c r="M339" s="1"/>
      <c r="N339" s="1"/>
    </row>
    <row r="340" spans="1:14" ht="15">
      <c r="A340" s="16" t="s">
        <v>881</v>
      </c>
      <c r="B340" s="16" t="s">
        <v>882</v>
      </c>
      <c r="C340" s="16" t="s">
        <v>883</v>
      </c>
      <c r="D340" s="35">
        <v>1983</v>
      </c>
      <c r="E340" s="40">
        <v>9789061861577</v>
      </c>
      <c r="F340" s="26">
        <v>1</v>
      </c>
      <c r="G340" s="35" t="s">
        <v>17</v>
      </c>
      <c r="H340" s="16" t="s">
        <v>763</v>
      </c>
      <c r="I340" s="35" t="s">
        <v>12</v>
      </c>
      <c r="J340" s="47"/>
      <c r="K340" s="44">
        <f t="shared" si="5"/>
        <v>0</v>
      </c>
      <c r="L340" s="38"/>
      <c r="M340" s="1"/>
      <c r="N340" s="1"/>
    </row>
    <row r="341" spans="1:14" ht="24">
      <c r="A341" s="16" t="s">
        <v>884</v>
      </c>
      <c r="B341" s="16" t="s">
        <v>885</v>
      </c>
      <c r="C341" s="16" t="s">
        <v>883</v>
      </c>
      <c r="D341" s="35">
        <v>1985</v>
      </c>
      <c r="E341" s="40">
        <v>9789061861652</v>
      </c>
      <c r="F341" s="26">
        <v>1</v>
      </c>
      <c r="G341" s="35" t="s">
        <v>17</v>
      </c>
      <c r="H341" s="16" t="s">
        <v>763</v>
      </c>
      <c r="I341" s="35" t="s">
        <v>12</v>
      </c>
      <c r="J341" s="47"/>
      <c r="K341" s="44">
        <f t="shared" si="5"/>
        <v>0</v>
      </c>
      <c r="L341" s="38"/>
      <c r="M341" s="1"/>
      <c r="N341" s="1"/>
    </row>
    <row r="342" spans="1:14" ht="24">
      <c r="A342" s="16" t="s">
        <v>886</v>
      </c>
      <c r="B342" s="16" t="s">
        <v>887</v>
      </c>
      <c r="C342" s="16" t="s">
        <v>883</v>
      </c>
      <c r="D342" s="35">
        <v>2005</v>
      </c>
      <c r="E342" s="40">
        <v>9789058674272</v>
      </c>
      <c r="F342" s="26">
        <v>1</v>
      </c>
      <c r="G342" s="35" t="s">
        <v>17</v>
      </c>
      <c r="H342" s="16" t="s">
        <v>763</v>
      </c>
      <c r="I342" s="35" t="s">
        <v>12</v>
      </c>
      <c r="J342" s="47"/>
      <c r="K342" s="44">
        <f t="shared" si="5"/>
        <v>0</v>
      </c>
      <c r="L342" s="38"/>
      <c r="M342" s="1"/>
      <c r="N342" s="1"/>
    </row>
    <row r="343" spans="1:14" ht="15">
      <c r="A343" s="16" t="s">
        <v>888</v>
      </c>
      <c r="B343" s="16" t="s">
        <v>889</v>
      </c>
      <c r="C343" s="16" t="s">
        <v>890</v>
      </c>
      <c r="D343" s="35">
        <v>1999</v>
      </c>
      <c r="E343" s="40">
        <v>9780826410818</v>
      </c>
      <c r="F343" s="26">
        <v>1</v>
      </c>
      <c r="G343" s="35" t="s">
        <v>17</v>
      </c>
      <c r="H343" s="16" t="s">
        <v>877</v>
      </c>
      <c r="I343" s="35" t="s">
        <v>12</v>
      </c>
      <c r="J343" s="47"/>
      <c r="K343" s="44">
        <f t="shared" si="5"/>
        <v>0</v>
      </c>
      <c r="L343" s="38"/>
      <c r="M343" s="1"/>
      <c r="N343" s="1"/>
    </row>
    <row r="344" spans="1:14" ht="24">
      <c r="A344" s="16" t="s">
        <v>891</v>
      </c>
      <c r="B344" s="16" t="s">
        <v>892</v>
      </c>
      <c r="C344" s="31" t="s">
        <v>923</v>
      </c>
      <c r="D344" s="35">
        <v>2001</v>
      </c>
      <c r="E344" s="40">
        <v>9782735504442</v>
      </c>
      <c r="F344" s="26">
        <v>1</v>
      </c>
      <c r="G344" s="35" t="s">
        <v>17</v>
      </c>
      <c r="H344" s="16" t="s">
        <v>877</v>
      </c>
      <c r="I344" s="35" t="s">
        <v>12</v>
      </c>
      <c r="J344" s="47"/>
      <c r="K344" s="44">
        <f t="shared" si="5"/>
        <v>0</v>
      </c>
      <c r="L344" s="38"/>
      <c r="M344" s="1"/>
      <c r="N344" s="1"/>
    </row>
    <row r="345" spans="1:14" ht="24">
      <c r="A345" s="16" t="s">
        <v>893</v>
      </c>
      <c r="B345" s="16" t="s">
        <v>894</v>
      </c>
      <c r="C345" s="16" t="s">
        <v>895</v>
      </c>
      <c r="D345" s="35">
        <v>1982</v>
      </c>
      <c r="E345" s="40">
        <v>9780231054997</v>
      </c>
      <c r="F345" s="26">
        <v>1</v>
      </c>
      <c r="G345" s="35" t="s">
        <v>17</v>
      </c>
      <c r="H345" s="16" t="s">
        <v>877</v>
      </c>
      <c r="I345" s="35" t="s">
        <v>12</v>
      </c>
      <c r="J345" s="47"/>
      <c r="K345" s="44">
        <f t="shared" si="5"/>
        <v>0</v>
      </c>
      <c r="L345" s="38"/>
      <c r="M345" s="1"/>
      <c r="N345" s="1"/>
    </row>
    <row r="346" spans="1:14" ht="15">
      <c r="A346" s="16" t="s">
        <v>896</v>
      </c>
      <c r="B346" s="16" t="s">
        <v>897</v>
      </c>
      <c r="C346" s="16" t="s">
        <v>896</v>
      </c>
      <c r="D346" s="35">
        <v>2015</v>
      </c>
      <c r="E346" s="40">
        <v>9780991386055</v>
      </c>
      <c r="F346" s="26">
        <v>1</v>
      </c>
      <c r="G346" s="35" t="s">
        <v>17</v>
      </c>
      <c r="H346" s="16" t="s">
        <v>877</v>
      </c>
      <c r="I346" s="35" t="s">
        <v>12</v>
      </c>
      <c r="J346" s="47"/>
      <c r="K346" s="44">
        <f t="shared" si="5"/>
        <v>0</v>
      </c>
      <c r="L346" s="38"/>
      <c r="M346" s="1"/>
      <c r="N346" s="1"/>
    </row>
    <row r="347" spans="1:14" ht="24">
      <c r="A347" s="16" t="s">
        <v>898</v>
      </c>
      <c r="B347" s="16" t="s">
        <v>899</v>
      </c>
      <c r="C347" s="16" t="s">
        <v>329</v>
      </c>
      <c r="D347" s="35">
        <v>1999</v>
      </c>
      <c r="E347" s="40">
        <v>9780748610945</v>
      </c>
      <c r="F347" s="26">
        <v>1</v>
      </c>
      <c r="G347" s="35" t="s">
        <v>17</v>
      </c>
      <c r="H347" s="16" t="s">
        <v>900</v>
      </c>
      <c r="I347" s="35" t="s">
        <v>12</v>
      </c>
      <c r="J347" s="47"/>
      <c r="K347" s="44">
        <f t="shared" si="5"/>
        <v>0</v>
      </c>
      <c r="L347" s="38"/>
      <c r="M347" s="1"/>
      <c r="N347" s="1"/>
    </row>
    <row r="348" spans="1:14" ht="24">
      <c r="A348" s="16" t="s">
        <v>901</v>
      </c>
      <c r="B348" s="16" t="s">
        <v>902</v>
      </c>
      <c r="C348" s="16" t="s">
        <v>277</v>
      </c>
      <c r="D348" s="35">
        <v>2014</v>
      </c>
      <c r="E348" s="40">
        <v>9780842528375</v>
      </c>
      <c r="F348" s="26">
        <v>1</v>
      </c>
      <c r="G348" s="35" t="s">
        <v>147</v>
      </c>
      <c r="H348" s="16" t="s">
        <v>247</v>
      </c>
      <c r="I348" s="35" t="s">
        <v>10</v>
      </c>
      <c r="J348" s="47"/>
      <c r="K348" s="44">
        <f t="shared" si="5"/>
        <v>0</v>
      </c>
      <c r="L348" s="38"/>
      <c r="M348" s="1"/>
      <c r="N348" s="1"/>
    </row>
    <row r="349" spans="1:14" ht="15">
      <c r="A349" s="16" t="s">
        <v>901</v>
      </c>
      <c r="B349" s="16" t="s">
        <v>903</v>
      </c>
      <c r="C349" s="16" t="s">
        <v>277</v>
      </c>
      <c r="D349" s="35">
        <v>2017</v>
      </c>
      <c r="E349" s="40">
        <v>9780842528764</v>
      </c>
      <c r="F349" s="26">
        <v>1</v>
      </c>
      <c r="G349" s="35" t="s">
        <v>147</v>
      </c>
      <c r="H349" s="16" t="s">
        <v>247</v>
      </c>
      <c r="I349" s="35" t="s">
        <v>10</v>
      </c>
      <c r="J349" s="47"/>
      <c r="K349" s="44">
        <f t="shared" si="5"/>
        <v>0</v>
      </c>
      <c r="L349" s="38"/>
      <c r="M349" s="1"/>
      <c r="N349" s="1"/>
    </row>
    <row r="350" spans="1:14" ht="24">
      <c r="A350" s="16" t="s">
        <v>904</v>
      </c>
      <c r="B350" s="16" t="s">
        <v>905</v>
      </c>
      <c r="C350" s="16" t="s">
        <v>34</v>
      </c>
      <c r="D350" s="35">
        <v>2011</v>
      </c>
      <c r="E350" s="40">
        <v>9780131367395</v>
      </c>
      <c r="F350" s="26">
        <v>1</v>
      </c>
      <c r="G350" s="35" t="s">
        <v>906</v>
      </c>
      <c r="H350" s="16" t="s">
        <v>907</v>
      </c>
      <c r="I350" s="35" t="s">
        <v>9</v>
      </c>
      <c r="J350" s="47"/>
      <c r="K350" s="44">
        <f t="shared" si="5"/>
        <v>0</v>
      </c>
      <c r="L350" s="38"/>
      <c r="M350" s="1"/>
      <c r="N350" s="1"/>
    </row>
    <row r="351" spans="1:14" ht="24">
      <c r="A351" s="16" t="s">
        <v>908</v>
      </c>
      <c r="B351" s="16" t="s">
        <v>909</v>
      </c>
      <c r="C351" s="16" t="s">
        <v>910</v>
      </c>
      <c r="D351" s="35">
        <v>2015</v>
      </c>
      <c r="E351" s="40">
        <v>9781483375489</v>
      </c>
      <c r="F351" s="26">
        <v>1</v>
      </c>
      <c r="G351" s="35" t="s">
        <v>906</v>
      </c>
      <c r="H351" s="16" t="s">
        <v>907</v>
      </c>
      <c r="I351" s="35" t="s">
        <v>9</v>
      </c>
      <c r="J351" s="47"/>
      <c r="K351" s="44">
        <f t="shared" si="5"/>
        <v>0</v>
      </c>
      <c r="L351" s="38"/>
      <c r="M351" s="1"/>
      <c r="N351" s="1"/>
    </row>
    <row r="352" spans="1:14" ht="24">
      <c r="A352" s="16" t="s">
        <v>913</v>
      </c>
      <c r="B352" s="16" t="s">
        <v>914</v>
      </c>
      <c r="C352" s="16" t="s">
        <v>915</v>
      </c>
      <c r="D352" s="35">
        <v>2014</v>
      </c>
      <c r="E352" s="40">
        <v>9781782383581</v>
      </c>
      <c r="F352" s="26">
        <v>1</v>
      </c>
      <c r="G352" s="35" t="s">
        <v>712</v>
      </c>
      <c r="H352" s="16" t="s">
        <v>20</v>
      </c>
      <c r="I352" s="35" t="s">
        <v>9</v>
      </c>
      <c r="J352" s="47"/>
      <c r="K352" s="44">
        <f t="shared" si="5"/>
        <v>0</v>
      </c>
      <c r="L352" s="38"/>
      <c r="M352" s="1"/>
      <c r="N352" s="1"/>
    </row>
    <row r="353" spans="1:14" ht="24">
      <c r="A353" s="16" t="s">
        <v>922</v>
      </c>
      <c r="B353" s="16" t="s">
        <v>916</v>
      </c>
      <c r="C353" s="19" t="s">
        <v>917</v>
      </c>
      <c r="D353" s="35">
        <v>2019</v>
      </c>
      <c r="E353" s="41">
        <v>9782503587011</v>
      </c>
      <c r="F353" s="26">
        <v>1</v>
      </c>
      <c r="G353" s="35" t="s">
        <v>17</v>
      </c>
      <c r="H353" s="16" t="s">
        <v>763</v>
      </c>
      <c r="I353" s="35" t="s">
        <v>12</v>
      </c>
      <c r="J353" s="47"/>
      <c r="K353" s="44">
        <f t="shared" si="5"/>
        <v>0</v>
      </c>
      <c r="L353" s="38"/>
      <c r="M353" s="1"/>
      <c r="N353" s="1"/>
    </row>
    <row r="354" spans="1:14" s="33" customFormat="1" ht="28.5" customHeight="1">
      <c r="A354" s="32" t="s">
        <v>930</v>
      </c>
      <c r="B354" s="32"/>
      <c r="C354" s="32"/>
      <c r="D354" s="32"/>
      <c r="E354" s="32"/>
      <c r="F354" s="32"/>
      <c r="G354" s="32"/>
      <c r="H354" s="32"/>
      <c r="I354" s="32"/>
      <c r="J354" s="45">
        <f>SUM(J2:J353)</f>
        <v>0</v>
      </c>
      <c r="K354" s="45">
        <f>SUM(K2:K353)</f>
        <v>0</v>
      </c>
      <c r="L354" s="34" t="s">
        <v>931</v>
      </c>
      <c r="M354" s="37">
        <f>SUM(M2:M353)</f>
        <v>0</v>
      </c>
      <c r="N354" s="37">
        <f>SUM(N2:N353)</f>
        <v>0</v>
      </c>
    </row>
    <row r="356" spans="1:2" ht="15">
      <c r="A356" s="2" t="s">
        <v>924</v>
      </c>
      <c r="B356" s="48"/>
    </row>
  </sheetData>
  <sheetProtection algorithmName="SHA-512" hashValue="KBizXP/eLNQ1BOZ8vQdZQxikH58MrrO4XUFvIdztC1U2/wHCbBZT+Ac2MYruVedLFMPrdMpf8ixDEbTL5hrQDA==" saltValue="5SymGMnAA6xIMVHe6hkMig==" spinCount="100000" sheet="1" objects="1" scenarios="1"/>
  <mergeCells count="1">
    <mergeCell ref="A354:I354"/>
  </mergeCells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2019-12-05T14:01:04Z</dcterms:modified>
  <cp:category/>
  <cp:version/>
  <cp:contentType/>
  <cp:contentStatus/>
</cp:coreProperties>
</file>