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5" yWindow="450" windowWidth="25050" windowHeight="149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<sst xmlns="http://schemas.openxmlformats.org/spreadsheetml/2006/main" count="166" uniqueCount="65">
  <si>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</si>
  <si>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</si>
  <si>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</si>
  <si>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</si>
  <si>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</si>
  <si>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</si>
  <si>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</si>
  <si>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</si>
  <si>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</si>
  <si>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</si>
  <si>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</si>
  <si>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</si>
  <si>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</si>
  <si>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</si>
  <si>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</si>
  <si>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</si>
  <si>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</si>
  <si>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</si>
  <si>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</si>
  <si>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</si>
  <si>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</si>
  <si>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</si>
  <si>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</si>
  <si>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Centrifugační zkumavky 15 ml</t>
  </si>
  <si>
    <t>Injekční stříkačky 2 ml</t>
  </si>
  <si>
    <t>bal</t>
  </si>
  <si>
    <t>Rukavice</t>
  </si>
  <si>
    <t>Rukavice, materiál nitril, nepudrované, velmi slabé/tenké, velikost M. Velikost balení 200 ks.</t>
  </si>
  <si>
    <t>Špičky 50 -1000 µl</t>
  </si>
  <si>
    <t>Pipetovací špičky o objemu 50 - 1000 µl, délka 71 mm, bezbarvé, kód modrá, kompatibilní s pipetou Eppendorf Reference (zajišťuje přesnost pipetování). Velikost balení 10 x 96 ks (96 špiček x 10 platíček, náplň kompatibilní s boxem epT.I.P.S.).</t>
  </si>
  <si>
    <t>Špičky 2 - 200 µl</t>
  </si>
  <si>
    <t>Pipetovací špičky o objemu 2 -200 µl, délka 53 mm, bezbarvé, kód žlutá, kompatibilní s pipetou Eppendorf Reference (zajišťuje přesnost pipetování). Velikost balení 10 x 96 ks (96 špiček x 10 platíček, náplň kompatibilní s boxem epT.I.P.S.).</t>
  </si>
  <si>
    <t>Kádinka 5 ml</t>
  </si>
  <si>
    <t>Kádinka o objemu 5 ml, nízká, vyrobena z borosilikátového skla. Opatřena stupnicí, s výlevkou, vysoce tepelně odolná, autoklavovatelná.</t>
  </si>
  <si>
    <t>Kádinka 10 ml</t>
  </si>
  <si>
    <t>Kádinka o objemu 10 ml, nízká, vyrobena z borosilikátového skla. Opatřena stupnicí, s výlevkou, vysoce tepelně odolná, autoklavovatelná.</t>
  </si>
  <si>
    <t>Kádinka 25 ml</t>
  </si>
  <si>
    <t>Kádinka o objemu 25 ml, vysoká, vyrobena z borosilikátového skla. Opatřena stupnicí, s výlevkou, vysoce tepelně odolná, autoklavovatelná.</t>
  </si>
  <si>
    <t>Kádinka 50 ml</t>
  </si>
  <si>
    <t>Kádinka o objemu 50 ml, vysoká, vyrobena z borosilikátového skla. Opatřena stupnicí, s výlevkou, vysoce tepelně odolná, autoklavovatelná.</t>
  </si>
  <si>
    <t>Kádinka 100 ml</t>
  </si>
  <si>
    <t>Kádinka o objemu 100 ml, vysoká, vyrobena z borosilikátového skla. Opatřena stupnicí, s výlevkou, vysoce tepelně odolná, autoklavovatelná.</t>
  </si>
  <si>
    <t>Kádinka o objemu 100 ml, nízká, vyrobena z borosilikátového skla. Opatřena stupnicí, s výlevkou, vysoce tepelně odolná, autoklavovatelná.</t>
  </si>
  <si>
    <t>Kádinka 150 ml</t>
  </si>
  <si>
    <t>Kádinka o objemu 150 ml, nízká, vyrobena z borosilikátového skla. Opatřena stupnicí, s výlevkou, vysoce tepelně odolná, autoklavovatelná.</t>
  </si>
  <si>
    <t>Kádinka 250 ml</t>
  </si>
  <si>
    <t>Kádinka o objemu 250 ml, nízká, vyrobena z borosilikátového skla. Opatřena stupnicí, s výlevkou, vysoce tepelně odolná, autoklavovatelná.</t>
  </si>
  <si>
    <t>Kádinka 600 ml</t>
  </si>
  <si>
    <t>Kádinka o objemu 600 ml, nízká, vyrobena z borosilikátového skla. Opatřena stupnicí, s výlevkou, vysoce tepelně odolná, autoklavovatelná.</t>
  </si>
  <si>
    <t>Odměrná baňka 500 ml</t>
  </si>
  <si>
    <t>Odměrná baňka třídy A o objemu 500 ml, vyrobena z borosilikátového skla. Opatřena zábrusem 19/26 a plastovou zátkou.</t>
  </si>
  <si>
    <t>Odměrný válec 100 ml</t>
  </si>
  <si>
    <t>Odměrný válec třídy A o objemu 100 ml, vysoký, vyroben z borosilikátového skla. Opatřen stupnicí (modrá) a šestihrannou robustní patkou.</t>
  </si>
  <si>
    <t>Odměrný válec 250 ml</t>
  </si>
  <si>
    <t>Odměrný válec třídy A o objemu 250 ml, vysoký, vyroben z borosilikátového skla. Opatřen stupnicí (modrá) a šestihrannou robustní patkou.</t>
  </si>
  <si>
    <t>Odměrný válec 500 ml</t>
  </si>
  <si>
    <t>Odměrný válec třídy A o objemu 500 ml, vysoký, vyroben z borosilikátového skla. Opatřen stupnicí (modrá) a šestihrannou robustní patkou.</t>
  </si>
  <si>
    <t>Odměrný válec 1000 ml</t>
  </si>
  <si>
    <t>Odměrný válec třídy A o objemu 1000 ml, vysoký, vyroben z borosilikátového skla. Opatřen stupnicí (modrá) a šestihrannou robustní patkou.</t>
  </si>
  <si>
    <t>Skleněná nálevka</t>
  </si>
  <si>
    <t>Skleněná nálevka se šikmým koncem, průměr širší části 10 cm, průměr užší části 12 mm, délka užší části 10 cm.</t>
  </si>
  <si>
    <t>Skleněná nálevka se šikmým koncem, průměr širší části 55 mm, průměr užší části 8 mm, délka užší části 55 mm.</t>
  </si>
  <si>
    <t>Kónické centrifugační zkumavky z PP o objemu 15 ml, tištěný odstupňovaný objem, plochý šroubový uzávěr, sterilní, RCF až 12500 x g. Velikost balení 500 ks</t>
  </si>
  <si>
    <t>Jednorázové stříkačky o objemu 2 ml, materiál PP/PE, bez jehly, bez závitu, nesterilní, neobsahuje latex, s graduací, HPLC certifikace. Luer-Slip, velikost balení 100 ks.</t>
  </si>
  <si>
    <t>Laboratorní materiál 1/2020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</si>
</sst>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2"/>
  <sheetViews>
    <sheetView tabSelected="1" zoomScale="70" zoomScaleNormal="70" workbookViewId="0" topLeftCell="A22">
      <selection activeCell="J11" sqref="J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64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3" t="s">
        <v>13</v>
      </c>
      <c r="D4" s="54"/>
      <c r="E4" s="54"/>
      <c r="F4" s="13"/>
      <c r="G4" s="13"/>
      <c r="H4" s="46"/>
      <c r="I4" s="46"/>
      <c r="J4" s="34"/>
      <c r="K4" s="11"/>
      <c r="L4" s="14"/>
      <c r="M4" s="11"/>
    </row>
    <row r="5" spans="2:13" s="7" customFormat="1" ht="19.9" customHeight="1">
      <c r="B5" s="15"/>
      <c r="C5" s="53" t="s">
        <v>12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105.75" customHeight="1" thickBot="1" thickTop="1">
      <c r="B8" s="17">
        <v>1</v>
      </c>
      <c r="C8" s="39" t="s">
        <v>23</v>
      </c>
      <c r="D8" s="40">
        <v>2</v>
      </c>
      <c r="E8" s="40" t="s">
        <v>25</v>
      </c>
      <c r="F8" s="39" t="s">
        <v>62</v>
      </c>
      <c r="G8" s="40">
        <v>6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28">D8*M8</f>
        <v>0</v>
      </c>
    </row>
    <row r="9" spans="2:14" s="7" customFormat="1" ht="106.5" thickBot="1" thickTop="1">
      <c r="B9" s="17">
        <v>2</v>
      </c>
      <c r="C9" s="39" t="s">
        <v>24</v>
      </c>
      <c r="D9" s="40">
        <v>3</v>
      </c>
      <c r="E9" s="44" t="s">
        <v>25</v>
      </c>
      <c r="F9" s="39" t="s">
        <v>63</v>
      </c>
      <c r="G9" s="40">
        <v>6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61.5" thickBot="1" thickTop="1">
      <c r="B10" s="17">
        <v>3</v>
      </c>
      <c r="C10" s="39" t="s">
        <v>26</v>
      </c>
      <c r="D10" s="40">
        <v>10</v>
      </c>
      <c r="E10" s="44" t="s">
        <v>25</v>
      </c>
      <c r="F10" s="39" t="s">
        <v>27</v>
      </c>
      <c r="G10" s="40">
        <v>6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169.5" customHeight="1" thickBot="1" thickTop="1">
      <c r="B11" s="17">
        <v>4</v>
      </c>
      <c r="C11" s="39" t="s">
        <v>28</v>
      </c>
      <c r="D11" s="40">
        <v>2</v>
      </c>
      <c r="E11" s="44" t="s">
        <v>25</v>
      </c>
      <c r="F11" s="39" t="s">
        <v>29</v>
      </c>
      <c r="G11" s="40">
        <v>6</v>
      </c>
      <c r="H11" s="35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2:14" s="7" customFormat="1" ht="163.5" customHeight="1" thickBot="1" thickTop="1">
      <c r="B12" s="17">
        <v>5</v>
      </c>
      <c r="C12" s="39" t="s">
        <v>30</v>
      </c>
      <c r="D12" s="40">
        <v>10</v>
      </c>
      <c r="E12" s="44" t="s">
        <v>25</v>
      </c>
      <c r="F12" s="39" t="s">
        <v>31</v>
      </c>
      <c r="G12" s="40">
        <v>6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2:14" s="7" customFormat="1" ht="91.5" thickBot="1" thickTop="1">
      <c r="B13" s="17">
        <v>6</v>
      </c>
      <c r="C13" s="39" t="s">
        <v>32</v>
      </c>
      <c r="D13" s="40">
        <v>10</v>
      </c>
      <c r="E13" s="44" t="s">
        <v>22</v>
      </c>
      <c r="F13" s="39" t="s">
        <v>33</v>
      </c>
      <c r="G13" s="40">
        <v>6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</row>
    <row r="14" spans="2:14" s="7" customFormat="1" ht="91.5" thickBot="1" thickTop="1">
      <c r="B14" s="17">
        <v>7</v>
      </c>
      <c r="C14" s="39" t="s">
        <v>34</v>
      </c>
      <c r="D14" s="40">
        <v>10</v>
      </c>
      <c r="E14" s="40" t="s">
        <v>22</v>
      </c>
      <c r="F14" s="39" t="s">
        <v>35</v>
      </c>
      <c r="G14" s="40">
        <v>6</v>
      </c>
      <c r="H14" s="35"/>
      <c r="I14" s="18" t="s">
        <v>15</v>
      </c>
      <c r="J14" s="1" t="s">
        <v>17</v>
      </c>
      <c r="K14" s="45" t="s">
        <v>20</v>
      </c>
      <c r="L14" s="1" t="s">
        <v>18</v>
      </c>
      <c r="M14" s="37"/>
      <c r="N14" s="33">
        <f t="shared" si="0"/>
        <v>0</v>
      </c>
    </row>
    <row r="15" spans="2:14" s="7" customFormat="1" ht="91.5" thickBot="1" thickTop="1">
      <c r="B15" s="17">
        <v>8</v>
      </c>
      <c r="C15" s="39" t="s">
        <v>36</v>
      </c>
      <c r="D15" s="40">
        <v>10</v>
      </c>
      <c r="E15" s="40" t="s">
        <v>22</v>
      </c>
      <c r="F15" s="39" t="s">
        <v>37</v>
      </c>
      <c r="G15" s="40">
        <v>6</v>
      </c>
      <c r="H15" s="35"/>
      <c r="I15" s="18" t="s">
        <v>15</v>
      </c>
      <c r="J15" s="1" t="s">
        <v>17</v>
      </c>
      <c r="K15" s="45" t="s">
        <v>20</v>
      </c>
      <c r="L15" s="1" t="s">
        <v>18</v>
      </c>
      <c r="M15" s="37"/>
      <c r="N15" s="33">
        <f t="shared" si="0"/>
        <v>0</v>
      </c>
    </row>
    <row r="16" spans="2:14" s="7" customFormat="1" ht="91.5" thickBot="1" thickTop="1">
      <c r="B16" s="17">
        <v>9</v>
      </c>
      <c r="C16" s="39" t="s">
        <v>38</v>
      </c>
      <c r="D16" s="40">
        <v>10</v>
      </c>
      <c r="E16" s="40" t="s">
        <v>22</v>
      </c>
      <c r="F16" s="39" t="s">
        <v>39</v>
      </c>
      <c r="G16" s="40">
        <v>6</v>
      </c>
      <c r="H16" s="35"/>
      <c r="I16" s="18" t="s">
        <v>15</v>
      </c>
      <c r="J16" s="1" t="s">
        <v>17</v>
      </c>
      <c r="K16" s="45" t="s">
        <v>20</v>
      </c>
      <c r="L16" s="1" t="s">
        <v>18</v>
      </c>
      <c r="M16" s="37"/>
      <c r="N16" s="33">
        <f t="shared" si="0"/>
        <v>0</v>
      </c>
    </row>
    <row r="17" spans="2:14" s="7" customFormat="1" ht="91.5" thickBot="1" thickTop="1">
      <c r="B17" s="17">
        <v>10</v>
      </c>
      <c r="C17" s="39" t="s">
        <v>40</v>
      </c>
      <c r="D17" s="40">
        <v>10</v>
      </c>
      <c r="E17" s="40" t="s">
        <v>22</v>
      </c>
      <c r="F17" s="39" t="s">
        <v>41</v>
      </c>
      <c r="G17" s="40">
        <v>6</v>
      </c>
      <c r="H17" s="35"/>
      <c r="I17" s="18" t="s">
        <v>15</v>
      </c>
      <c r="J17" s="1" t="s">
        <v>17</v>
      </c>
      <c r="K17" s="45" t="s">
        <v>20</v>
      </c>
      <c r="L17" s="1" t="s">
        <v>18</v>
      </c>
      <c r="M17" s="37"/>
      <c r="N17" s="33">
        <f t="shared" si="0"/>
        <v>0</v>
      </c>
    </row>
    <row r="18" spans="2:14" s="7" customFormat="1" ht="91.5" thickBot="1" thickTop="1">
      <c r="B18" s="17">
        <v>11</v>
      </c>
      <c r="C18" s="39" t="s">
        <v>40</v>
      </c>
      <c r="D18" s="40">
        <v>10</v>
      </c>
      <c r="E18" s="40" t="s">
        <v>22</v>
      </c>
      <c r="F18" s="39" t="s">
        <v>42</v>
      </c>
      <c r="G18" s="40">
        <v>6</v>
      </c>
      <c r="H18" s="35"/>
      <c r="I18" s="18" t="s">
        <v>15</v>
      </c>
      <c r="J18" s="1" t="s">
        <v>17</v>
      </c>
      <c r="K18" s="45" t="s">
        <v>20</v>
      </c>
      <c r="L18" s="1" t="s">
        <v>18</v>
      </c>
      <c r="M18" s="37"/>
      <c r="N18" s="33">
        <f t="shared" si="0"/>
        <v>0</v>
      </c>
    </row>
    <row r="19" spans="2:14" s="7" customFormat="1" ht="91.5" thickBot="1" thickTop="1">
      <c r="B19" s="17">
        <v>12</v>
      </c>
      <c r="C19" s="39" t="s">
        <v>43</v>
      </c>
      <c r="D19" s="40">
        <v>10</v>
      </c>
      <c r="E19" s="40" t="s">
        <v>22</v>
      </c>
      <c r="F19" s="39" t="s">
        <v>44</v>
      </c>
      <c r="G19" s="40">
        <v>6</v>
      </c>
      <c r="H19" s="35"/>
      <c r="I19" s="18" t="s">
        <v>15</v>
      </c>
      <c r="J19" s="1" t="s">
        <v>17</v>
      </c>
      <c r="K19" s="45" t="s">
        <v>20</v>
      </c>
      <c r="L19" s="1" t="s">
        <v>18</v>
      </c>
      <c r="M19" s="37"/>
      <c r="N19" s="33">
        <f t="shared" si="0"/>
        <v>0</v>
      </c>
    </row>
    <row r="20" spans="2:14" s="7" customFormat="1" ht="91.5" thickBot="1" thickTop="1">
      <c r="B20" s="17">
        <v>13</v>
      </c>
      <c r="C20" s="39" t="s">
        <v>45</v>
      </c>
      <c r="D20" s="40">
        <v>10</v>
      </c>
      <c r="E20" s="40" t="s">
        <v>22</v>
      </c>
      <c r="F20" s="39" t="s">
        <v>46</v>
      </c>
      <c r="G20" s="40">
        <v>6</v>
      </c>
      <c r="H20" s="35"/>
      <c r="I20" s="18" t="s">
        <v>15</v>
      </c>
      <c r="J20" s="1" t="s">
        <v>17</v>
      </c>
      <c r="K20" s="45" t="s">
        <v>20</v>
      </c>
      <c r="L20" s="1" t="s">
        <v>18</v>
      </c>
      <c r="M20" s="37"/>
      <c r="N20" s="33">
        <f t="shared" si="0"/>
        <v>0</v>
      </c>
    </row>
    <row r="21" spans="2:14" s="7" customFormat="1" ht="91.5" thickBot="1" thickTop="1">
      <c r="B21" s="17">
        <v>14</v>
      </c>
      <c r="C21" s="39" t="s">
        <v>47</v>
      </c>
      <c r="D21" s="40">
        <v>4</v>
      </c>
      <c r="E21" s="40" t="s">
        <v>22</v>
      </c>
      <c r="F21" s="39" t="s">
        <v>48</v>
      </c>
      <c r="G21" s="40">
        <v>6</v>
      </c>
      <c r="H21" s="35"/>
      <c r="I21" s="18" t="s">
        <v>15</v>
      </c>
      <c r="J21" s="1" t="s">
        <v>17</v>
      </c>
      <c r="K21" s="45" t="s">
        <v>20</v>
      </c>
      <c r="L21" s="1" t="s">
        <v>18</v>
      </c>
      <c r="M21" s="37"/>
      <c r="N21" s="33">
        <f t="shared" si="0"/>
        <v>0</v>
      </c>
    </row>
    <row r="22" spans="2:14" s="7" customFormat="1" ht="87.75" customHeight="1" thickBot="1" thickTop="1">
      <c r="B22" s="17">
        <v>15</v>
      </c>
      <c r="C22" s="39" t="s">
        <v>49</v>
      </c>
      <c r="D22" s="40">
        <v>7</v>
      </c>
      <c r="E22" s="40" t="s">
        <v>22</v>
      </c>
      <c r="F22" s="39" t="s">
        <v>50</v>
      </c>
      <c r="G22" s="40">
        <v>6</v>
      </c>
      <c r="H22" s="35"/>
      <c r="I22" s="18" t="s">
        <v>15</v>
      </c>
      <c r="J22" s="1" t="s">
        <v>17</v>
      </c>
      <c r="K22" s="45" t="s">
        <v>20</v>
      </c>
      <c r="L22" s="1" t="s">
        <v>18</v>
      </c>
      <c r="M22" s="37"/>
      <c r="N22" s="33">
        <f t="shared" si="0"/>
        <v>0</v>
      </c>
    </row>
    <row r="23" spans="2:14" s="7" customFormat="1" ht="91.5" thickBot="1" thickTop="1">
      <c r="B23" s="17">
        <v>16</v>
      </c>
      <c r="C23" s="39" t="s">
        <v>51</v>
      </c>
      <c r="D23" s="40">
        <v>7</v>
      </c>
      <c r="E23" s="40" t="s">
        <v>22</v>
      </c>
      <c r="F23" s="39" t="s">
        <v>52</v>
      </c>
      <c r="G23" s="40">
        <v>6</v>
      </c>
      <c r="H23" s="35"/>
      <c r="I23" s="18" t="s">
        <v>15</v>
      </c>
      <c r="J23" s="1" t="s">
        <v>17</v>
      </c>
      <c r="K23" s="45" t="s">
        <v>20</v>
      </c>
      <c r="L23" s="1" t="s">
        <v>18</v>
      </c>
      <c r="M23" s="37"/>
      <c r="N23" s="33">
        <f t="shared" si="0"/>
        <v>0</v>
      </c>
    </row>
    <row r="24" spans="2:14" s="7" customFormat="1" ht="91.5" thickBot="1" thickTop="1">
      <c r="B24" s="17">
        <v>17</v>
      </c>
      <c r="C24" s="39" t="s">
        <v>53</v>
      </c>
      <c r="D24" s="40">
        <v>3</v>
      </c>
      <c r="E24" s="44" t="s">
        <v>22</v>
      </c>
      <c r="F24" s="39" t="s">
        <v>54</v>
      </c>
      <c r="G24" s="40">
        <v>6</v>
      </c>
      <c r="H24" s="35"/>
      <c r="I24" s="18" t="s">
        <v>15</v>
      </c>
      <c r="J24" s="1" t="s">
        <v>17</v>
      </c>
      <c r="K24" s="45" t="s">
        <v>20</v>
      </c>
      <c r="L24" s="1" t="s">
        <v>18</v>
      </c>
      <c r="M24" s="37"/>
      <c r="N24" s="33">
        <f t="shared" si="0"/>
        <v>0</v>
      </c>
    </row>
    <row r="25" spans="2:14" s="7" customFormat="1" ht="91.5" thickBot="1" thickTop="1">
      <c r="B25" s="17">
        <v>18</v>
      </c>
      <c r="C25" s="39" t="s">
        <v>55</v>
      </c>
      <c r="D25" s="40">
        <v>2</v>
      </c>
      <c r="E25" s="44" t="s">
        <v>22</v>
      </c>
      <c r="F25" s="39" t="s">
        <v>56</v>
      </c>
      <c r="G25" s="40">
        <v>6</v>
      </c>
      <c r="H25" s="35"/>
      <c r="I25" s="18" t="s">
        <v>15</v>
      </c>
      <c r="J25" s="1" t="s">
        <v>17</v>
      </c>
      <c r="K25" s="45" t="s">
        <v>20</v>
      </c>
      <c r="L25" s="1" t="s">
        <v>18</v>
      </c>
      <c r="M25" s="37"/>
      <c r="N25" s="33">
        <f t="shared" si="0"/>
        <v>0</v>
      </c>
    </row>
    <row r="26" spans="2:14" s="7" customFormat="1" ht="91.5" thickBot="1" thickTop="1">
      <c r="B26" s="17">
        <v>19</v>
      </c>
      <c r="C26" s="39" t="s">
        <v>57</v>
      </c>
      <c r="D26" s="40">
        <v>2</v>
      </c>
      <c r="E26" s="44" t="s">
        <v>22</v>
      </c>
      <c r="F26" s="39" t="s">
        <v>58</v>
      </c>
      <c r="G26" s="40">
        <v>6</v>
      </c>
      <c r="H26" s="35"/>
      <c r="I26" s="18" t="s">
        <v>15</v>
      </c>
      <c r="J26" s="1" t="s">
        <v>17</v>
      </c>
      <c r="K26" s="45" t="s">
        <v>20</v>
      </c>
      <c r="L26" s="1" t="s">
        <v>18</v>
      </c>
      <c r="M26" s="37"/>
      <c r="N26" s="33">
        <f t="shared" si="0"/>
        <v>0</v>
      </c>
    </row>
    <row r="27" spans="2:14" s="7" customFormat="1" ht="76.5" thickBot="1" thickTop="1">
      <c r="B27" s="17">
        <v>20</v>
      </c>
      <c r="C27" s="39" t="s">
        <v>59</v>
      </c>
      <c r="D27" s="40">
        <v>10</v>
      </c>
      <c r="E27" s="44" t="s">
        <v>22</v>
      </c>
      <c r="F27" s="39" t="s">
        <v>60</v>
      </c>
      <c r="G27" s="40">
        <v>6</v>
      </c>
      <c r="H27" s="35"/>
      <c r="I27" s="18" t="s">
        <v>15</v>
      </c>
      <c r="J27" s="1" t="s">
        <v>17</v>
      </c>
      <c r="K27" s="45" t="s">
        <v>20</v>
      </c>
      <c r="L27" s="1" t="s">
        <v>18</v>
      </c>
      <c r="M27" s="37"/>
      <c r="N27" s="33">
        <f t="shared" si="0"/>
        <v>0</v>
      </c>
    </row>
    <row r="28" spans="2:14" s="7" customFormat="1" ht="76.5" thickBot="1" thickTop="1">
      <c r="B28" s="17">
        <v>21</v>
      </c>
      <c r="C28" s="39" t="s">
        <v>59</v>
      </c>
      <c r="D28" s="40">
        <v>10</v>
      </c>
      <c r="E28" s="40" t="s">
        <v>22</v>
      </c>
      <c r="F28" s="39" t="s">
        <v>61</v>
      </c>
      <c r="G28" s="40">
        <v>6</v>
      </c>
      <c r="H28" s="35"/>
      <c r="I28" s="18" t="s">
        <v>15</v>
      </c>
      <c r="J28" s="1" t="s">
        <v>17</v>
      </c>
      <c r="K28" s="45" t="s">
        <v>20</v>
      </c>
      <c r="L28" s="1" t="s">
        <v>18</v>
      </c>
      <c r="M28" s="37"/>
      <c r="N28" s="33">
        <f t="shared" si="0"/>
        <v>0</v>
      </c>
    </row>
    <row r="29" spans="1:14" ht="75.75" customHeight="1" thickBot="1" thickTop="1">
      <c r="A29" s="19"/>
      <c r="B29" s="52" t="s">
        <v>21</v>
      </c>
      <c r="C29" s="52"/>
      <c r="D29" s="52"/>
      <c r="E29" s="52"/>
      <c r="F29" s="52"/>
      <c r="G29" s="52"/>
      <c r="H29" s="52"/>
      <c r="I29" s="52"/>
      <c r="J29" s="52"/>
      <c r="K29" s="52"/>
      <c r="L29" s="20"/>
      <c r="M29" s="47" t="s">
        <v>8</v>
      </c>
      <c r="N29" s="48"/>
    </row>
    <row r="30" spans="1:14" ht="33" customHeight="1" thickBot="1" thickTop="1">
      <c r="A30" s="19"/>
      <c r="B30" s="49"/>
      <c r="C30" s="49"/>
      <c r="D30" s="49"/>
      <c r="E30" s="49"/>
      <c r="F30" s="49"/>
      <c r="G30" s="49"/>
      <c r="H30" s="49"/>
      <c r="K30" s="22"/>
      <c r="L30" s="22"/>
      <c r="M30" s="50">
        <f>SUM(N8:N28)</f>
        <v>0</v>
      </c>
      <c r="N30" s="51"/>
    </row>
    <row r="31" spans="1:14" ht="39.75" customHeight="1" thickTop="1">
      <c r="A31" s="19"/>
      <c r="I31" s="23"/>
      <c r="J31" s="23"/>
      <c r="K31" s="24"/>
      <c r="L31" s="24"/>
      <c r="M31" s="26"/>
      <c r="N31" s="26"/>
    </row>
    <row r="32" spans="1:14" ht="19.9" customHeight="1">
      <c r="A32" s="19"/>
      <c r="K32" s="24"/>
      <c r="L32" s="24"/>
      <c r="M32" s="27"/>
      <c r="N32" s="26"/>
    </row>
    <row r="33" spans="1:14" ht="71.25" customHeight="1">
      <c r="A33" s="19"/>
      <c r="K33" s="24"/>
      <c r="L33" s="24"/>
      <c r="M33" s="27"/>
      <c r="N33" s="26"/>
    </row>
    <row r="34" spans="1:14" ht="36" customHeight="1">
      <c r="A34" s="19"/>
      <c r="K34" s="28"/>
      <c r="L34" s="28"/>
      <c r="M34" s="26"/>
      <c r="N34" s="26"/>
    </row>
    <row r="35" spans="1:14" ht="14.25" customHeight="1">
      <c r="A35" s="19"/>
      <c r="B35" s="26"/>
      <c r="C35" s="29"/>
      <c r="D35" s="30"/>
      <c r="E35" s="31"/>
      <c r="F35" s="29"/>
      <c r="G35" s="29"/>
      <c r="H35" s="25"/>
      <c r="I35" s="29"/>
      <c r="J35" s="29"/>
      <c r="K35" s="26"/>
      <c r="L35" s="25"/>
      <c r="M35" s="26"/>
      <c r="N35" s="26"/>
    </row>
    <row r="36" spans="1:14" ht="14.25" customHeight="1">
      <c r="A36" s="19"/>
      <c r="B36" s="26"/>
      <c r="C36" s="29"/>
      <c r="D36" s="30"/>
      <c r="E36" s="31"/>
      <c r="F36" s="29"/>
      <c r="G36" s="29"/>
      <c r="H36" s="25"/>
      <c r="I36" s="29"/>
      <c r="J36" s="29"/>
      <c r="K36" s="26"/>
      <c r="L36" s="25"/>
      <c r="M36" s="26"/>
      <c r="N36" s="26"/>
    </row>
    <row r="37" spans="1:14" ht="14.25" customHeight="1">
      <c r="A37" s="19"/>
      <c r="B37" s="26"/>
      <c r="C37" s="29"/>
      <c r="D37" s="30"/>
      <c r="E37" s="31"/>
      <c r="F37" s="29"/>
      <c r="G37" s="29"/>
      <c r="H37" s="25"/>
      <c r="I37" s="29"/>
      <c r="J37" s="29"/>
      <c r="K37" s="26"/>
      <c r="L37" s="25"/>
      <c r="M37" s="26"/>
      <c r="N37" s="26"/>
    </row>
    <row r="38" spans="1:14" ht="14.25" customHeight="1">
      <c r="A38" s="19"/>
      <c r="B38" s="26"/>
      <c r="C38" s="29"/>
      <c r="D38" s="30"/>
      <c r="E38" s="31"/>
      <c r="F38" s="29"/>
      <c r="G38" s="29"/>
      <c r="H38" s="25"/>
      <c r="I38" s="29"/>
      <c r="J38" s="29"/>
      <c r="K38" s="26"/>
      <c r="L38" s="25"/>
      <c r="M38" s="26"/>
      <c r="N38" s="26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  <row r="222" spans="3:12" ht="15">
      <c r="C222" s="7"/>
      <c r="D222" s="42"/>
      <c r="E222" s="43"/>
      <c r="F222" s="7"/>
      <c r="G222" s="7"/>
      <c r="H222" s="2"/>
      <c r="I222" s="7"/>
      <c r="J222" s="7"/>
      <c r="L222" s="2"/>
    </row>
    <row r="223" spans="3:12" ht="15">
      <c r="C223" s="7"/>
      <c r="D223" s="42"/>
      <c r="E223" s="43"/>
      <c r="F223" s="7"/>
      <c r="G223" s="7"/>
      <c r="H223" s="2"/>
      <c r="I223" s="7"/>
      <c r="J223" s="7"/>
      <c r="L223" s="2"/>
    </row>
    <row r="224" spans="3:12" ht="15">
      <c r="C224" s="7"/>
      <c r="D224" s="42"/>
      <c r="E224" s="43"/>
      <c r="F224" s="7"/>
      <c r="G224" s="7"/>
      <c r="H224" s="2"/>
      <c r="I224" s="7"/>
      <c r="J224" s="7"/>
      <c r="L224" s="2"/>
    </row>
    <row r="225" spans="3:12" ht="15">
      <c r="C225" s="7"/>
      <c r="D225" s="42"/>
      <c r="E225" s="43"/>
      <c r="F225" s="7"/>
      <c r="G225" s="7"/>
      <c r="H225" s="2"/>
      <c r="I225" s="7"/>
      <c r="J225" s="7"/>
      <c r="L225" s="2"/>
    </row>
    <row r="226" spans="3:12" ht="15">
      <c r="C226" s="7"/>
      <c r="D226" s="42"/>
      <c r="E226" s="43"/>
      <c r="F226" s="7"/>
      <c r="G226" s="7"/>
      <c r="H226" s="2"/>
      <c r="I226" s="7"/>
      <c r="J226" s="7"/>
      <c r="L226" s="2"/>
    </row>
    <row r="227" spans="3:12" ht="15">
      <c r="C227" s="7"/>
      <c r="D227" s="42"/>
      <c r="E227" s="43"/>
      <c r="F227" s="7"/>
      <c r="G227" s="7"/>
      <c r="H227" s="2"/>
      <c r="I227" s="7"/>
      <c r="J227" s="7"/>
      <c r="L227" s="2"/>
    </row>
    <row r="228" spans="3:12" ht="15">
      <c r="C228" s="7"/>
      <c r="D228" s="42"/>
      <c r="E228" s="43"/>
      <c r="F228" s="7"/>
      <c r="G228" s="7"/>
      <c r="H228" s="2"/>
      <c r="I228" s="7"/>
      <c r="J228" s="7"/>
      <c r="L228" s="2"/>
    </row>
    <row r="229" spans="3:12" ht="15">
      <c r="C229" s="7"/>
      <c r="D229" s="42"/>
      <c r="E229" s="43"/>
      <c r="F229" s="7"/>
      <c r="G229" s="7"/>
      <c r="H229" s="2"/>
      <c r="I229" s="7"/>
      <c r="J229" s="7"/>
      <c r="L229" s="2"/>
    </row>
    <row r="230" spans="3:12" ht="15">
      <c r="C230" s="7"/>
      <c r="D230" s="42"/>
      <c r="E230" s="43"/>
      <c r="F230" s="7"/>
      <c r="G230" s="7"/>
      <c r="H230" s="2"/>
      <c r="I230" s="7"/>
      <c r="J230" s="7"/>
      <c r="L230" s="2"/>
    </row>
    <row r="231" spans="3:12" ht="15">
      <c r="C231" s="7"/>
      <c r="D231" s="42"/>
      <c r="E231" s="43"/>
      <c r="F231" s="7"/>
      <c r="G231" s="7"/>
      <c r="H231" s="2"/>
      <c r="I231" s="7"/>
      <c r="J231" s="7"/>
      <c r="L231" s="2"/>
    </row>
    <row r="232" spans="3:12" ht="15">
      <c r="C232" s="7"/>
      <c r="D232" s="42"/>
      <c r="E232" s="43"/>
      <c r="F232" s="7"/>
      <c r="G232" s="7"/>
      <c r="H232" s="2"/>
      <c r="I232" s="7"/>
      <c r="J232" s="7"/>
      <c r="L232" s="2"/>
    </row>
  </sheetData>
  <mergeCells count="7">
    <mergeCell ref="H4:I4"/>
    <mergeCell ref="M29:N29"/>
    <mergeCell ref="B30:H30"/>
    <mergeCell ref="M30:N30"/>
    <mergeCell ref="B29:K2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2020-02-21T13:44:58Z</dcterms:modified>
  <cp:category/>
  <cp:version/>
  <cp:contentType/>
  <cp:contentStatus/>
</cp:coreProperties>
</file>