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9765" activeTab="0"/>
  </bookViews>
  <sheets>
    <sheet name="Výzva č. 15 DNS pro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<sst xmlns="http://schemas.openxmlformats.org/spreadsheetml/2006/main" count="1143" uniqueCount="450">
  <si>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</si>
  <si>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</si>
  <si>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</si>
  <si>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</si>
  <si>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</si>
  <si>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</si>
  <si>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</si>
  <si>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</si>
  <si>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</si>
  <si>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VP2</t>
  </si>
  <si>
    <t>Cambridge University Press</t>
  </si>
  <si>
    <t>VP1</t>
  </si>
  <si>
    <t>De Gruyter</t>
  </si>
  <si>
    <t>University of Chicago Press</t>
  </si>
  <si>
    <t>Springer</t>
  </si>
  <si>
    <t>José Corti</t>
  </si>
  <si>
    <t>Académie francaise</t>
  </si>
  <si>
    <t>Dictionnaire de l'Académie française : Tome 1 A-Enz</t>
  </si>
  <si>
    <t> Fayard</t>
  </si>
  <si>
    <t>A_Rom</t>
  </si>
  <si>
    <t>Radka Mudrochová</t>
  </si>
  <si>
    <t>Dictionnaire de l'Académie française : Tome 2, Eoc - Map</t>
  </si>
  <si>
    <t>Dictionnaire de l'Académie française, tome 3 : Maq - Quo</t>
  </si>
  <si>
    <t>Sylvie CLAVAL,  Claude DUNETON</t>
  </si>
  <si>
    <t>Le Bouquet des expressions imagées</t>
  </si>
  <si>
    <t>Bouquins</t>
  </si>
  <si>
    <t>Claude Duneton</t>
  </si>
  <si>
    <t>Petit Dictionnaire du français familier - 2000 mots et expressions d'Avoir la pétoche à Zigouiller</t>
  </si>
  <si>
    <t> Antoine Gaborieau </t>
  </si>
  <si>
    <t>Le petit gabi Dictionnaire des anglicismes du Canada français</t>
  </si>
  <si>
    <t>Plaines Canada</t>
  </si>
  <si>
    <t>Larousse</t>
  </si>
  <si>
    <t> Édouard Bonnaffé</t>
  </si>
  <si>
    <t>Bernard Vincent</t>
  </si>
  <si>
    <t>Dictionnaire français-anglais des expressions populaires: 7 000 expressions + 1 glossaire des faux anglicismes</t>
  </si>
  <si>
    <t>Albin Michel </t>
  </si>
  <si>
    <t>Jean Forest</t>
  </si>
  <si>
    <t>Le Grand Glossaire des Anglicismes</t>
  </si>
  <si>
    <t>Triptyque</t>
  </si>
  <si>
    <t>Arthur Buies</t>
  </si>
  <si>
    <t>Anglicismes Et Canadianismes</t>
  </si>
  <si>
    <t>H. Walter</t>
  </si>
  <si>
    <t>Dictionnaire des mots d'origine étrangère </t>
  </si>
  <si>
    <t>Vassilis Alexakis</t>
  </si>
  <si>
    <t>Les Mots étrangers</t>
  </si>
  <si>
    <t>Folio</t>
  </si>
  <si>
    <t>Dictionnaire Historique de la Langue Francaise</t>
  </si>
  <si>
    <t>Nabu Press</t>
  </si>
  <si>
    <t>Alexander Onysko</t>
  </si>
  <si>
    <t>Anglicisms in German: Borrowing, Lexical Productivity, and Written Codeswitching </t>
  </si>
  <si>
    <t>Saul H. Rosenthal</t>
  </si>
  <si>
    <t>French Anglicisms: The Amazing Number of French Words that Come from English </t>
  </si>
  <si>
    <t>CreateSpace Independent Publishing Platform</t>
  </si>
  <si>
    <t>Katharina Czerwinski</t>
  </si>
  <si>
    <t>Anglicisms in German </t>
  </si>
  <si>
    <t>GRIN Publishing</t>
  </si>
  <si>
    <t> F. Henschel </t>
  </si>
  <si>
    <t>A Collection Of Anglicisms, Germanisms And Phrases Of The English And German Languages</t>
  </si>
  <si>
    <t>Régis Boulat et al.</t>
  </si>
  <si>
    <t>Américanisations et anti-américanismes comparés</t>
  </si>
  <si>
    <t>Presses Universitaires du Septentrion</t>
  </si>
  <si>
    <t>Paul Bogaards</t>
  </si>
  <si>
    <t>On ne parle pas franglais : La langue française face à l'anglais</t>
  </si>
  <si>
    <t>De Boeck Duculot</t>
  </si>
  <si>
    <t>Jean-Bernard Piat</t>
  </si>
  <si>
    <t>Le dico du franglais</t>
  </si>
  <si>
    <t>J'ai lu</t>
  </si>
  <si>
    <t>Susan Schneider et al.</t>
  </si>
  <si>
    <t>Parles-tu franglais ? : Pars à la découverte des anglicismes avec Luke et Lila</t>
  </si>
  <si>
    <t>CTP RUE ENFANTS </t>
  </si>
  <si>
    <t>Lambert M. Surhone et al.</t>
  </si>
  <si>
    <t>Pseudo-anglicism: Pseudo-anglicism, Portmanteau, Denglisch, Franglais, False Cognate, Anglicism, Barbarism Linguistics, Calque, False Friend</t>
  </si>
  <si>
    <t>Betascript Publishing</t>
  </si>
  <si>
    <t>Frederic P. Miller</t>
  </si>
  <si>
    <t>Franglais: Portmanteau, French Language, English Language, Slang, Interlanguage, List of Dialects of the English Language, Portuñol, Namlish, ... Singlish, Welsh English, Cultural Identity</t>
  </si>
  <si>
    <t>Alphascript Publishing</t>
  </si>
  <si>
    <t>Maria Wilhelm</t>
  </si>
  <si>
    <t>Français vs. Franglais: Anglizismen in der französischen WM-Berichterstattung 2014</t>
  </si>
  <si>
    <t> AV Akademikerverlag</t>
  </si>
  <si>
    <t>Hubert Mansion</t>
  </si>
  <si>
    <t>Les trésors cachés du français d'Amérique</t>
  </si>
  <si>
    <t>De l 'Homme</t>
  </si>
  <si>
    <t>CUQ, Jean-Pierre, GRUCA, Isabelle</t>
  </si>
  <si>
    <t>Cours de didactique du français langue étrangère et seconde</t>
  </si>
  <si>
    <t>PUG</t>
  </si>
  <si>
    <t>9782706126772 </t>
  </si>
  <si>
    <t>Eva Voldřichová-Beránková</t>
  </si>
  <si>
    <t>GERMAIN, Claude</t>
  </si>
  <si>
    <t>Evolution de l’enseignement des langues : 5000 ans d’histoire</t>
  </si>
  <si>
    <t>CLE international</t>
  </si>
  <si>
    <t>Le point sur la grammaire</t>
  </si>
  <si>
    <t>Didier</t>
  </si>
  <si>
    <t>BEACCO, Jean-Claude</t>
  </si>
  <si>
    <t>L'approche par compétences dans l'enseignement des langues : Enseigner à partir du Cadre européen commun de référence pour les langues</t>
  </si>
  <si>
    <t>COURTILLON, Janine</t>
  </si>
  <si>
    <t>Elaborer un cours de FLE</t>
  </si>
  <si>
    <t>Hachette</t>
  </si>
  <si>
    <t>CUQ, Jean-Pierre</t>
  </si>
  <si>
    <t>Une introduction á la didactique de la grammaire en français langue étrangère</t>
  </si>
  <si>
    <t>Editions Didier</t>
  </si>
  <si>
    <t>Collès Luc, Develotte Christine, Geron Geneviève et Françoise Tauzer-Sabatelli, éds.</t>
  </si>
  <si>
    <t>Didactique du FLE et de l'interculturel : Littérature, biographie langagière et médias</t>
  </si>
  <si>
    <t>GODARD, Anne</t>
  </si>
  <si>
    <t>La littérature dans l'enseignement du FLE</t>
  </si>
  <si>
    <t>HUVER, Emmanuelle, SPRINGER Claude</t>
  </si>
  <si>
    <t>L'évaluation en langues</t>
  </si>
  <si>
    <t>"RAVAZZO, Elisa, JOUIN Emilie, TRAVERSO Véronique, et al. "</t>
  </si>
  <si>
    <t>Interactions, dialogues, conversations : l'oral en français langue étrangère</t>
  </si>
  <si>
    <t>Hachette FLE</t>
  </si>
  <si>
    <t>RIQUOIS, Estelle</t>
  </si>
  <si>
    <t>TAGLIANTE, Christine</t>
  </si>
  <si>
    <t>L'évaluation et le Cadre Européen Commun - Techniques et pratiques de classe</t>
  </si>
  <si>
    <t>CLE International</t>
  </si>
  <si>
    <t>La classe de langue - Techniques et pratiques de classe</t>
  </si>
  <si>
    <t>WEBER, Corinne</t>
  </si>
  <si>
    <t>Pour une didactique de l'oralité</t>
  </si>
  <si>
    <t>Edito niv .C1 (éd. 2018) - livre</t>
  </si>
  <si>
    <t>Edito C1 (éd. 2018) - Cahier</t>
  </si>
  <si>
    <t>Edito B2 (éd. 2018) - cahier</t>
  </si>
  <si>
    <t>BOUGUERRA Mohamed Ridha, BOUGUERRA Sabiha</t>
  </si>
  <si>
    <t>Histoire de la littérature du Maghreb - Littérature francophone</t>
  </si>
  <si>
    <t>Editions Ellipses</t>
  </si>
  <si>
    <t>BUCI-GLUKSMANN, Christine</t>
  </si>
  <si>
    <t>Philosophie de l'ornement. D'Orient en Occident</t>
  </si>
  <si>
    <t>Editions Galilée</t>
  </si>
  <si>
    <t>L'Harmattan</t>
  </si>
  <si>
    <t>HARCHI, Kaouthar</t>
  </si>
  <si>
    <t>Je n'ai qu'une langue et ce n'est pas la mienne</t>
  </si>
  <si>
    <t>Fayard/Pauvert</t>
  </si>
  <si>
    <t>YACOUBI, El Hassan</t>
  </si>
  <si>
    <t>L'écriture de soi au Maroc</t>
  </si>
  <si>
    <t>Editions universitaires europeennes EUE</t>
  </si>
  <si>
    <t>ZEKRI Khalid</t>
  </si>
  <si>
    <t>GEFEN, Alexandre</t>
  </si>
  <si>
    <t>Réparer le monde. La littérature française face au XXIe siècle</t>
  </si>
  <si>
    <t>SIMON, Claude</t>
  </si>
  <si>
    <t>Discours de Stockholm</t>
  </si>
  <si>
    <t>Éditions de Minuit</t>
  </si>
  <si>
    <t xml:space="preserve">BIBBY, Michael, GOODLAD, Lauren M. E. </t>
  </si>
  <si>
    <t>Goth: Undead Subculture</t>
  </si>
  <si>
    <t>Duke University Press</t>
  </si>
  <si>
    <t xml:space="preserve">Etnologie </t>
  </si>
  <si>
    <t>Karel Šima</t>
  </si>
  <si>
    <t>VP3</t>
  </si>
  <si>
    <t>GILDART, Keith, GOUGH-YATES, Anna et al.</t>
  </si>
  <si>
    <t>Ripped, torn and cut: Pop, politics and punk fanzines from 1976</t>
  </si>
  <si>
    <t>Manchester University Press</t>
  </si>
  <si>
    <t xml:space="preserve">MUGGLETON, David, WEINZIERL, Rupert </t>
  </si>
  <si>
    <t>The Post-Subcultures Reader</t>
  </si>
  <si>
    <t>Berg Publishers</t>
  </si>
  <si>
    <t>MUGGLETON, David</t>
  </si>
  <si>
    <t>Inside Subculture: The Postmodern Meaning of Style</t>
  </si>
  <si>
    <t>PIEPMEIER, Alison</t>
  </si>
  <si>
    <t>Girl Zines: Making Media, Doing Feminism</t>
  </si>
  <si>
    <t>NYU Press</t>
  </si>
  <si>
    <t>JuBri</t>
  </si>
  <si>
    <t>Szenen, Artefakte und Inszenierungen: Interdisziplinäre Perspektiven</t>
  </si>
  <si>
    <t>DE LUCIA, JoEllen, SHIELDS, Juliet, eds.</t>
  </si>
  <si>
    <t>Migration and modernities : the state of being stateless, 1750-1850</t>
  </si>
  <si>
    <t>Edinburgh UP 978147440349</t>
  </si>
  <si>
    <t>Martin Procházka</t>
  </si>
  <si>
    <t>BROWN, Llewellyn</t>
  </si>
  <si>
    <t>“Textes pour rien” / “Texts for Nothing” de Samuel Beckett :
Le corps de la voix impossible</t>
  </si>
  <si>
    <t>Lettres modernes minard</t>
  </si>
  <si>
    <t xml:space="preserve">James Little </t>
  </si>
  <si>
    <t>BROWN, Llewellyn; ACKERLEY, Chris</t>
  </si>
  <si>
    <t>Samuel Beckett, Textes pour rien/Texts for nothing : annotations</t>
  </si>
  <si>
    <t>HARLE, Matthew</t>
  </si>
  <si>
    <t>Afterlives of Abandoned Work
Creative Debris in the Archive</t>
  </si>
  <si>
    <t>TUBRIDY, Derval</t>
  </si>
  <si>
    <t>Samuel Beckett and the language of subjectivity</t>
  </si>
  <si>
    <t>MERETOJA, Hanna</t>
  </si>
  <si>
    <t>The ethics of storytelling : narrative hermeneutics, history, and the possible</t>
  </si>
  <si>
    <t>FOUCAULT, Michel</t>
  </si>
  <si>
    <t>Œuvres</t>
  </si>
  <si>
    <t>Gallimard</t>
  </si>
  <si>
    <t>VAN HULLE, Dirk</t>
  </si>
  <si>
    <t>FERRER, Daniel</t>
  </si>
  <si>
    <t>Logiques du brouillon. Modèles pour une critique génétique</t>
  </si>
  <si>
    <t>Seuil</t>
  </si>
  <si>
    <t>GRODEN, Michael; DEPPMAN, Jed; FERRER, Daniel</t>
  </si>
  <si>
    <t xml:space="preserve">Genetic Criticism: Texts and Avant-textes </t>
  </si>
  <si>
    <t xml:space="preserve">University of Pennsylvania Press </t>
  </si>
  <si>
    <t xml:space="preserve">SMITH, Mark Ryan. </t>
  </si>
  <si>
    <t>The Literature of Shetland</t>
  </si>
  <si>
    <t>The Shetland Times</t>
  </si>
  <si>
    <t>Petra Johana Poncarová</t>
  </si>
  <si>
    <t xml:space="preserve">DEVINE, Tom M. </t>
  </si>
  <si>
    <t xml:space="preserve">Recovering Scotland's Slavery Past: The Caribbean Connection
</t>
  </si>
  <si>
    <t>Edinburgh University Press</t>
  </si>
  <si>
    <t>Olga Nádvorníková</t>
  </si>
  <si>
    <t>BIGAUD, Samuel Henri</t>
  </si>
  <si>
    <t>La vicariance en francais et dans les langues romanes (italien, espagnol, portugais)</t>
  </si>
  <si>
    <t>L´Harmattan</t>
  </si>
  <si>
    <t>GARY-PRIEUR, Marie-Noelle</t>
  </si>
  <si>
    <t>Les déterminants du francais</t>
  </si>
  <si>
    <t>Ophrys</t>
  </si>
  <si>
    <t>ROSIER, Laurence</t>
  </si>
  <si>
    <t>Le discours rapporté en francais</t>
  </si>
  <si>
    <t>LEROY, Sarah</t>
  </si>
  <si>
    <t>Le nom propre en francais</t>
  </si>
  <si>
    <t>Schapira, Charlotte</t>
  </si>
  <si>
    <t>Les stéréotypes en francais</t>
  </si>
  <si>
    <t>Le Goffic, Pierre</t>
  </si>
  <si>
    <t>Les formes conjuguées du verbe francais, oral et écrit</t>
  </si>
  <si>
    <t>HYBERTIE, Charlotte</t>
  </si>
  <si>
    <t>La conséquence en francais</t>
  </si>
  <si>
    <t xml:space="preserve">ALEKSANDROVA, Angelina et al. </t>
  </si>
  <si>
    <t>Consécutivité et simultanéité en Linguistique, Langues et Parole 2. Syntaxe, Sémantique</t>
  </si>
  <si>
    <t>CHAROLLES, Michel et al.</t>
  </si>
  <si>
    <t>OLUSOGA, David</t>
  </si>
  <si>
    <t>GERZINA, Gretchen</t>
  </si>
  <si>
    <t>Black England: Life before Emancipation</t>
  </si>
  <si>
    <t>John Murray</t>
  </si>
  <si>
    <t>CARETTA, Vincent</t>
  </si>
  <si>
    <t>An Anthology of Black Authors in the English-Speaking World of the 18th Century</t>
  </si>
  <si>
    <t>University Press of Kentucky</t>
  </si>
  <si>
    <t>WALWIN, James</t>
  </si>
  <si>
    <t>Black Ivory: Slavery in the British Empire</t>
  </si>
  <si>
    <t>Wiley-Blackwell</t>
  </si>
  <si>
    <t>FERGUSON; McCONNEL</t>
  </si>
  <si>
    <t>Ireland and Scotland in the nineteenth century</t>
  </si>
  <si>
    <t>Four Courts Press</t>
  </si>
  <si>
    <t>Dana Kratochvílová</t>
  </si>
  <si>
    <t>Blaszczak, Joanna - Giannakidou, Anastasia - Klimek-Jankowska, Dorota - Migdalski, Krysztof</t>
  </si>
  <si>
    <t>Mood, Aspect, Modality Revisited: New Answers to Old Questions</t>
  </si>
  <si>
    <t>Battaner Arias, Paz; López Ferrero, Carmen</t>
  </si>
  <si>
    <t>Introducción al léxico, componente transversal de la lengua</t>
  </si>
  <si>
    <t>Cátedra</t>
  </si>
  <si>
    <t>Petr Čermák</t>
  </si>
  <si>
    <t>Introducción a la fonética judicial. Variación inter e intralocutor en español, el proyecto VILE</t>
  </si>
  <si>
    <t xml:space="preserve">Tirant lo Blanch </t>
  </si>
  <si>
    <t>Martin, Philippe</t>
  </si>
  <si>
    <t>The Structure of Spoken Language. Intonation in Romance</t>
  </si>
  <si>
    <t>Jan Čermák</t>
  </si>
  <si>
    <t>Johnson, Keith</t>
  </si>
  <si>
    <t>The Early History of English: An Activity-Based Approach</t>
  </si>
  <si>
    <t>London/New York: Routledge</t>
  </si>
  <si>
    <t>Gooden, P</t>
  </si>
  <si>
    <t>May We Borrow Your Language: How English has Stolen, Snaffled, Purloined, Pilfered, Appropriated and Looted Words from all Four Corners of the World</t>
  </si>
  <si>
    <t>London: Head of Zeus</t>
  </si>
  <si>
    <t>Pintzuk, Susan, George Tsoulas and Anthony Warner (eds.)</t>
  </si>
  <si>
    <t>Diachronic Syntax: Models and Mechanisms</t>
  </si>
  <si>
    <t>Oxford: Oxford University Press</t>
  </si>
  <si>
    <t>Filppula, Markku, Juhani Klemola and Devyani Sharma (eds.)</t>
  </si>
  <si>
    <t>The Oxford Handbook of World Englishes</t>
  </si>
  <si>
    <t> 9782296012882</t>
  </si>
  <si>
    <t>Editions L'Harmattan</t>
  </si>
  <si>
    <t> 9781474440349</t>
  </si>
  <si>
    <t xml:space="preserve">Black and British :A Forgotten History </t>
  </si>
  <si>
    <t> 9780631229605</t>
  </si>
  <si>
    <t>Points</t>
  </si>
  <si>
    <t>L'anglicisme et l'anglo-américanisme dans la langue française: dictionnaire Etymologique Et Historique Des Anglicismes. Pref. de Ferdinand Brunot</t>
  </si>
  <si>
    <t>Wentworth Press</t>
  </si>
  <si>
    <t>Editions Modulaires Européennes InterCommunication SPRL</t>
  </si>
  <si>
    <t>Collection F-Lire et comprendre en FLE</t>
  </si>
  <si>
    <t>Bourmayan, A. / col.</t>
  </si>
  <si>
    <t>Mabilat, Jean-Jacques / Elodie, Heu-Bolhat</t>
  </si>
  <si>
    <t>Bloomsbury Academic</t>
  </si>
  <si>
    <t>Oxford University Press USA</t>
  </si>
  <si>
    <t>Modern Manuscripts: The Extended Mind and Creative Undoing from Darwin to Beckett and Beyond</t>
  </si>
  <si>
    <t>Parcours de la phrase: Mélanges offerts à Pierre Le Goffic</t>
  </si>
  <si>
    <t>Pan Macmillan</t>
  </si>
  <si>
    <t>Marrero Aguiar, Victoria, et. al (ed.)</t>
  </si>
  <si>
    <t>Fictions du Réel. Modernité romanesque et écriture du réel au Maroc</t>
  </si>
  <si>
    <t> 9782708007888</t>
  </si>
  <si>
    <t>T. Arnold</t>
  </si>
  <si>
    <t>Phänomenologie als Platonismus</t>
  </si>
  <si>
    <t>ÚFaR</t>
  </si>
  <si>
    <t>Daniele de Santis</t>
  </si>
  <si>
    <t>SCHRAMM, H. - SCHWARTE, L. - LAZARDZIG, J.</t>
  </si>
  <si>
    <t>Instruments in Art and Science. On the Architectonics of Cultural Boundaries in the 17th Century. Volume II</t>
  </si>
  <si>
    <t>ÚRS</t>
  </si>
  <si>
    <t>Záviš Šuman</t>
  </si>
  <si>
    <t>Maxi Berger</t>
  </si>
  <si>
    <t>Arbeit, Selbstbewusstsein und Selbstbestimmung bei Hegel: Zum Wechselverhältnis von Theorie und Praxis</t>
  </si>
  <si>
    <t>De Gruyter. Reihe: Hegel-Jahrbuch Sonderband (1)</t>
  </si>
  <si>
    <t>Tereza Matějčková</t>
  </si>
  <si>
    <t>Andreas Arndt / Günter Kruck / Jure Zovko (ed.)</t>
  </si>
  <si>
    <t>Gebrochene Schönheit: Hegels Ästhetik - Kontexte und Rezeptionen</t>
  </si>
  <si>
    <t>De Gruyter. Reihe: Hegel-Jahrbuch Sonderband (4)</t>
  </si>
  <si>
    <t>Vojtěch Kolman</t>
  </si>
  <si>
    <t>Andreas Arndt / Günter Kruck (ed.)</t>
  </si>
  <si>
    <t>Hegels "Lehre vom Wesen"</t>
  </si>
  <si>
    <t>De Gruyter. Reihe: Hegel-Jahrbuch Sonderband (8)</t>
  </si>
  <si>
    <t>Emmanuel Nakamura</t>
  </si>
  <si>
    <t>Der Maßstab der Kritik des modernen Staates bei Hegel und Marx: Der Zusammenhang zwischen subjektiver und sozialer Freiheit</t>
  </si>
  <si>
    <t>De Gruyter. Reihe: Hegel-Jahrbuch Sonderband (12)</t>
  </si>
  <si>
    <t>Andreas Luckner</t>
  </si>
  <si>
    <t>Klugheit</t>
  </si>
  <si>
    <t>De Gruyter. Series: Grundthemen Philosophie</t>
  </si>
  <si>
    <t>Jakub Jirsa</t>
  </si>
  <si>
    <t>Pirmin Stekeler-Weithofer</t>
  </si>
  <si>
    <t>Philosophiegeschichte</t>
  </si>
  <si>
    <t>Peter Tepe</t>
  </si>
  <si>
    <t>Ideologie</t>
  </si>
  <si>
    <t>Andreas Luckner / Sebastian Ostritsch</t>
  </si>
  <si>
    <t>Existenz</t>
  </si>
  <si>
    <t>Matthias Kaufmann</t>
  </si>
  <si>
    <t>Recht</t>
  </si>
  <si>
    <t>Thomas Bartelborth</t>
  </si>
  <si>
    <t>Erklären (Grundthemen Philosophie)</t>
  </si>
  <si>
    <t>Martin Carrier</t>
  </si>
  <si>
    <t>Raum-Zeit</t>
  </si>
  <si>
    <t>Bernward Gesang</t>
  </si>
  <si>
    <t>Perfektionierung des Menschen</t>
  </si>
  <si>
    <t>Dagmar Fenner</t>
  </si>
  <si>
    <t>Das gute Leben</t>
  </si>
  <si>
    <t>Hans Julius Schneider</t>
  </si>
  <si>
    <t>Religion</t>
  </si>
  <si>
    <t>Tomáš Halík</t>
  </si>
  <si>
    <t>Henning Tegtmeyer</t>
  </si>
  <si>
    <t>Kunst</t>
  </si>
  <si>
    <t>Karel Thein</t>
  </si>
  <si>
    <t>Julian Nida-Rümelin / Johann Schulenburg / Benjamin Rath</t>
  </si>
  <si>
    <t>Risikoethik</t>
  </si>
  <si>
    <t>Elke Brendel</t>
  </si>
  <si>
    <t>Wissen</t>
  </si>
  <si>
    <t>Jakub Čapek</t>
  </si>
  <si>
    <t>Sebastian Knell / Marcel Weber</t>
  </si>
  <si>
    <t>Menschliches Leben</t>
  </si>
  <si>
    <t>Kathi Beier</t>
  </si>
  <si>
    <t>Selbsttäuschung</t>
  </si>
  <si>
    <t>Jean-Claude Wolf</t>
  </si>
  <si>
    <t>Das Böse</t>
  </si>
  <si>
    <t>Kirsten Meyer</t>
  </si>
  <si>
    <t>Bildung</t>
  </si>
  <si>
    <t>Heikki Ikäheimo</t>
  </si>
  <si>
    <t>Anerkennung</t>
  </si>
  <si>
    <t>Thomas Hoffmann</t>
  </si>
  <si>
    <t>Das Gute</t>
  </si>
  <si>
    <t>Gottfried Gabriel</t>
  </si>
  <si>
    <t>Erkenntnis</t>
  </si>
  <si>
    <t>Peter Rinderle</t>
  </si>
  <si>
    <t>Demokratie</t>
  </si>
  <si>
    <t>Gerhard Schurz</t>
  </si>
  <si>
    <t>Wahrscheinlichkeit</t>
  </si>
  <si>
    <t>Bernd Irlenborn</t>
  </si>
  <si>
    <t>Relativismus</t>
  </si>
  <si>
    <t>Ingolf U. Dalferth</t>
  </si>
  <si>
    <t>Hoffnung</t>
  </si>
  <si>
    <t>Dieter Birnbacher</t>
  </si>
  <si>
    <t>Tod</t>
  </si>
  <si>
    <t>Geert Keil</t>
  </si>
  <si>
    <t>Willensfreiheit</t>
  </si>
  <si>
    <t>Andreas Hüttemann</t>
  </si>
  <si>
    <t>Ursachen</t>
  </si>
  <si>
    <t>Dieter Wandschneider</t>
  </si>
  <si>
    <t>Technik</t>
  </si>
  <si>
    <t>Thomas Rentsch</t>
  </si>
  <si>
    <t>Gott</t>
  </si>
  <si>
    <t>Arndt Andreas / Zovko Jure (ed.)</t>
  </si>
  <si>
    <t>Staat und Kultur bei Hegel</t>
  </si>
  <si>
    <t>De Gruyter. Series: Hegel-Forschungen</t>
  </si>
  <si>
    <t>Arndt Andreas / Iber Christian / Kruck Günter (ed.)</t>
  </si>
  <si>
    <t>Staat und Religion in Hegels Rechtsphilosophie</t>
  </si>
  <si>
    <t>Karl Friedrich Köppen</t>
  </si>
  <si>
    <t>Ausgewählte Schriften in zwei Bänden</t>
  </si>
  <si>
    <t>Evelyn Hanzig-Bätzing</t>
  </si>
  <si>
    <t>Selbstsein als Grenzerfahrung: Versuch einer nichtontologischen Fundierung von Subjektivität zwischen Theorie (Hegel) und Praxis (Borderline-Persönlichkeit)</t>
  </si>
  <si>
    <t>Georg Sans</t>
  </si>
  <si>
    <t>Die Realisierung des Begriffs: Eine Untersuchung zu Hegels Schlusslehre</t>
  </si>
  <si>
    <t>Arndt Andreas / Iber Chr. / Kruck Günter (ed.)</t>
  </si>
  <si>
    <t>Hegels Lehre vom Begriff, Urteil und Schluss</t>
  </si>
  <si>
    <t>Sergio Dellavalle</t>
  </si>
  <si>
    <t>Freiheit und Intersubjektivität: Zur historischen Entwicklung von Hegels geschichtsphilosophischen und politischen Auffassungen</t>
  </si>
  <si>
    <t>Brady Bowman</t>
  </si>
  <si>
    <t>Sinnliche Gewißheit: Zur systematischen Vorgeschichte eines Problems des deutschen Idealismus</t>
  </si>
  <si>
    <t>Hans-Christoph Schmidt am Busch</t>
  </si>
  <si>
    <t>Hegels Begriff der Arbeit</t>
  </si>
  <si>
    <t>Arndt Andreas / Iber Christian (ed.)</t>
  </si>
  <si>
    <t>Hegels Seinslogik: Interpretationen und Perspektiven</t>
  </si>
  <si>
    <t>Michael Städtler</t>
  </si>
  <si>
    <t>Die Freiheit der Reflexion: Zum Zusammenhang der praktischen mit der theoretischen Philosophie bei Hegel, Thomas von Aquin und Aristoteles</t>
  </si>
  <si>
    <t>Kimmerle Heinz (ed.)</t>
  </si>
  <si>
    <t>Die Eigenbedeutung der Jenaer Systemkonzeptionen Hegels: Gemeinsame Tagung der Internationalen Hegel-Gesellschaft und der Internationalen Hegel-Vereinigung, 10.–12.04.2003, Erasmus Universität Rotterdam</t>
  </si>
  <si>
    <t>Steffen Schmidt</t>
  </si>
  <si>
    <t>Hegels "System der Sittlichkeit"</t>
  </si>
  <si>
    <t>Zwischen Konfrontation und Integration: Die Logik internationaler Beziehungen bei Hegel und Kant</t>
  </si>
  <si>
    <t>Specht, Benjamin</t>
  </si>
  <si>
    <t>Epoche und Metapher: Systematik und Geschichte kultureller Bildlichkeit</t>
  </si>
  <si>
    <t>Miroslav Petříček</t>
  </si>
  <si>
    <t>Klopstock, Friedrich Gottlieb</t>
  </si>
  <si>
    <t>Abteilung Briefe I: Briefe 1738-1750</t>
  </si>
  <si>
    <t>Abteilung Briefe II: Briefe 1751-1752</t>
  </si>
  <si>
    <t>Abteilung Briefe III: Briefe 1753-1758</t>
  </si>
  <si>
    <t>Abteilung Briefe IV: Briefe 1759-1766. Band I, Text</t>
  </si>
  <si>
    <t>Abteilung Briefe IV: Briefe 1759-1766. Band II, Apparat / Kommentar.Anhang</t>
  </si>
  <si>
    <t>Abteilung Briefe V: Briefe 1767-1772. Band I, Text</t>
  </si>
  <si>
    <t>Abteilung Briefe V: Briefe 1767-1772. Band II, Apparat / Kommentar / Anhang</t>
  </si>
  <si>
    <t>Abteilung Briefe VI: Briefe 1773-1775. Band I, Text</t>
  </si>
  <si>
    <t>Abteilung Briefe VI: Briefe 1773-1775. Band II, Apparat / Kommentar / Anhang</t>
  </si>
  <si>
    <t>Abteilung Briefe VII: Briefe 1776-1782. Band I, Text</t>
  </si>
  <si>
    <t>Abteilung Briefe VII: Briefe 1776-1782. Band II, Apparat / Kommentar (Nr. 1-131)</t>
  </si>
  <si>
    <t>Abteilung Briefe VII: Briefe 1776-1782. Band III, Apparat / Kommentar (Nr. 132-244), Anhang</t>
  </si>
  <si>
    <t>Abteilung Briefe VIII: Briefe 1783-1794. Band I, Text</t>
  </si>
  <si>
    <t>Abteilung Briefe VIII: Briefe 1783-1794. Band II, Apparat / Kommentar / Anhang</t>
  </si>
  <si>
    <t>Abteilung Briefe IX: Briefe 1795-1798. Band I, Text</t>
  </si>
  <si>
    <t>Abteilung Briefe IX: Briefe 1795-1798. Band II, Apparat / Kommentar / Anhang</t>
  </si>
  <si>
    <t>Abteilung Briefe X: Briefe 1799-1803. Band I, Text</t>
  </si>
  <si>
    <t>Abteilung Briefe X: Briefe 1799-1803. Band II, Apparat / Kommentar / Anhang</t>
  </si>
  <si>
    <t>Abteilung Briefe XI. Nachträge, Stammbucheinträge, Einträge auf Albumblättern</t>
  </si>
  <si>
    <t>Abteilung Briefe XII. Gesamtregister</t>
  </si>
  <si>
    <t>Abteilung Werke II. Epigramme, Text und Apparat</t>
  </si>
  <si>
    <t>Abteilung Werke III: Geistliche Lieder. Band I, Text</t>
  </si>
  <si>
    <t>Abteilung Werke III: Geistliche Lieder. Band II, Apparat/Kommentar</t>
  </si>
  <si>
    <t>Abteilung Werke IV: Der Messias. Band I/II, Text</t>
  </si>
  <si>
    <t>Abteilung Werke IV: Der Messias. Band III, Text / Apparat</t>
  </si>
  <si>
    <t>Abteilung Werke IV: Der Messias. Band VI Apparat</t>
  </si>
  <si>
    <t>Abteilung Werke IV: Der Messias. Band 5.1, Apparat 1</t>
  </si>
  <si>
    <t>Abteilung Werke IV: Der Messias. Band 5.2, Apparat 2</t>
  </si>
  <si>
    <t>Abteilung Werke IV: Der Messias. Band 6 Apparat</t>
  </si>
  <si>
    <t>Abteilung Werke VI: Hermann-Dramen. Band I, Text</t>
  </si>
  <si>
    <t>Abteilung Werke VI: Hermann-Dramen. Band II, Apparat</t>
  </si>
  <si>
    <t>Abteilung Werke VII: Die deutsche Gelehrtenrepublik. Band 1 Die deutsche Gelehrtenrepublik</t>
  </si>
  <si>
    <t>Abteilung Werke VII: Die deutsche Gelehrtenrepublik. Band 2 Text / Apparat</t>
  </si>
  <si>
    <t>Abteilung Werke IX: Kleine Prosaschriften. Band I, Text</t>
  </si>
  <si>
    <t>Abteilung Addenda. Band 1: Klopstock-Bibliographie</t>
  </si>
  <si>
    <t>Abteilung Addenda. Band 2 Klopstocks Arbeitstagebuch</t>
  </si>
  <si>
    <t>Abteilung Addenda. Band 3.1 Die zeitgenössischen Drucke von Klopstocks Werken: Eine deskriptive Bibliographie</t>
  </si>
  <si>
    <t>Abteilung Addenda. Band 3.2 Die zeitgenössischen Drucke von Klopstocks Werken</t>
  </si>
  <si>
    <t>Hamann, Johann Georg</t>
  </si>
  <si>
    <t>Hamann’s Schriften. Teil 1. Beylage zu Dangeuil. Biblische Betrachtungen. Brocken. Gedanken über meinen Lebenslauf. Briefe</t>
  </si>
  <si>
    <t>Hamann’s Schriften. Teil 2. Sokratische Denkwürdigkeiten. Wolken. Kreuzzüge des Philologen. Essais à la Mosaique. Schriftsteller und Kunstrichter. Leser und Kunstrichter. Fünf Hirtenbriefe über das Schuldrama. Hamburgische Nachrichten</t>
  </si>
  <si>
    <t>Hamann’s Schriften. Teil 3. Briefe bis 1764. Kleine Aufsätze von 1764. Briefe bis 1769. Kleine Aufsätze bis 1769</t>
  </si>
  <si>
    <t>Hamann’s Schriften. Teil 4. Zwo Recensionen betr. den Ursprung der Sprache. Des Ritters von Rosencreuz letzte Willensmeynung</t>
  </si>
  <si>
    <t>Hamann’s Schriften. Teil 5. Briefe von 1770 bis 1778</t>
  </si>
  <si>
    <t>Hamann’s Schriften. Teil 6. Kogzompaz</t>
  </si>
  <si>
    <t>Oetjen, R. (ed.)</t>
  </si>
  <si>
    <t>New Perspectives in Seleucid History, Archaeology and Numismatics: Studies in Honor of Getzel M. Cohen</t>
  </si>
  <si>
    <t>ÚKAR</t>
  </si>
  <si>
    <t>Jakub Havlík</t>
  </si>
  <si>
    <t>Middell, Matthias</t>
  </si>
  <si>
    <t>Self-reflexive Area Studies</t>
  </si>
  <si>
    <t>Leipziger Universitätsverlag</t>
  </si>
  <si>
    <t>KJP</t>
  </si>
  <si>
    <t>Olga Lomova</t>
  </si>
  <si>
    <t>Milutinović, Zoran</t>
  </si>
  <si>
    <t>The Rebirth of Area Studies: Challenges for History, Politics and International Relations in the 21st Century</t>
  </si>
  <si>
    <t>I.B. Tauris</t>
  </si>
  <si>
    <t>Heilmann, Sebastian, ed. Lanham</t>
  </si>
  <si>
    <t>China's political system</t>
  </si>
  <si>
    <t>Rowman &amp; Littlefield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</si>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</sst>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333333"/>
      <name val="Arial"/>
      <family val="2"/>
    </font>
    <font>
      <sz val="9"/>
      <name val="Calibri"/>
      <family val="2"/>
    </font>
    <font>
      <sz val="9.5"/>
      <name val="Calibri"/>
      <family val="2"/>
      <scheme val="minor"/>
    </font>
    <font>
      <sz val="9.5"/>
      <name val="Calibri"/>
      <family val="2"/>
    </font>
    <font>
      <sz val="9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quotePrefix="1">
      <alignment horizontal="right" vertical="center"/>
    </xf>
    <xf numFmtId="164" fontId="12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9"/>
  <sheetViews>
    <sheetView tabSelected="1" zoomScale="80" zoomScaleNormal="80" workbookViewId="0" topLeftCell="B1">
      <selection activeCell="M4" sqref="M4"/>
    </sheetView>
  </sheetViews>
  <sheetFormatPr defaultColWidth="8.7109375" defaultRowHeight="15"/>
  <cols>
    <col min="1" max="1" width="30.8515625" style="4" customWidth="1"/>
    <col min="2" max="2" width="51.421875" style="14" customWidth="1"/>
    <col min="3" max="3" width="22.8515625" style="15" customWidth="1"/>
    <col min="4" max="4" width="11.7109375" style="17" customWidth="1"/>
    <col min="5" max="5" width="14.00390625" style="16" bestFit="1" customWidth="1"/>
    <col min="6" max="6" width="7.00390625" style="15" customWidth="1"/>
    <col min="7" max="7" width="10.140625" style="15" customWidth="1"/>
    <col min="8" max="8" width="22.28125" style="5" bestFit="1" customWidth="1"/>
    <col min="9" max="9" width="6.140625" style="15" bestFit="1" customWidth="1"/>
    <col min="10" max="10" width="19.140625" style="52" customWidth="1"/>
    <col min="11" max="11" width="18.28125" style="52" customWidth="1"/>
    <col min="12" max="12" width="8.7109375" style="5" customWidth="1"/>
    <col min="13" max="14" width="18.00390625" style="52" customWidth="1"/>
    <col min="15" max="16384" width="8.7109375" style="5" customWidth="1"/>
  </cols>
  <sheetData>
    <row r="1" spans="1:14" ht="27" customHeight="1">
      <c r="A1" s="23" t="s">
        <v>0</v>
      </c>
      <c r="B1" s="24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6" t="s">
        <v>6</v>
      </c>
      <c r="H1" s="25" t="s">
        <v>7</v>
      </c>
      <c r="I1" s="26" t="s">
        <v>8</v>
      </c>
      <c r="J1" s="21" t="s">
        <v>443</v>
      </c>
      <c r="K1" s="21" t="s">
        <v>444</v>
      </c>
      <c r="L1" s="22" t="s">
        <v>445</v>
      </c>
      <c r="M1" s="21" t="s">
        <v>446</v>
      </c>
      <c r="N1" s="21" t="s">
        <v>447</v>
      </c>
    </row>
    <row r="2" spans="1:14" ht="15">
      <c r="A2" s="27" t="s">
        <v>16</v>
      </c>
      <c r="B2" s="69" t="s">
        <v>17</v>
      </c>
      <c r="C2" s="29" t="s">
        <v>18</v>
      </c>
      <c r="D2" s="61">
        <v>2005</v>
      </c>
      <c r="E2" s="62">
        <v>9782213621425</v>
      </c>
      <c r="F2" s="30">
        <v>1</v>
      </c>
      <c r="G2" s="30" t="s">
        <v>19</v>
      </c>
      <c r="H2" s="29" t="s">
        <v>20</v>
      </c>
      <c r="I2" s="30" t="s">
        <v>11</v>
      </c>
      <c r="J2" s="59"/>
      <c r="K2" s="51">
        <f>F2*J2</f>
        <v>0</v>
      </c>
      <c r="L2" s="60"/>
      <c r="M2" s="59"/>
      <c r="N2" s="59"/>
    </row>
    <row r="3" spans="1:14" ht="15">
      <c r="A3" s="27" t="s">
        <v>16</v>
      </c>
      <c r="B3" s="69" t="s">
        <v>21</v>
      </c>
      <c r="C3" s="29" t="s">
        <v>18</v>
      </c>
      <c r="D3" s="61">
        <v>2005</v>
      </c>
      <c r="E3" s="62">
        <v>9782213621432</v>
      </c>
      <c r="F3" s="30">
        <v>1</v>
      </c>
      <c r="G3" s="30" t="s">
        <v>19</v>
      </c>
      <c r="H3" s="29" t="s">
        <v>20</v>
      </c>
      <c r="I3" s="30" t="s">
        <v>11</v>
      </c>
      <c r="J3" s="59"/>
      <c r="K3" s="51">
        <f aca="true" t="shared" si="0" ref="K3:K66">F3*J3</f>
        <v>0</v>
      </c>
      <c r="L3" s="60"/>
      <c r="M3" s="59"/>
      <c r="N3" s="59"/>
    </row>
    <row r="4" spans="1:14" ht="15">
      <c r="A4" s="27" t="s">
        <v>16</v>
      </c>
      <c r="B4" s="69" t="s">
        <v>22</v>
      </c>
      <c r="C4" s="29" t="s">
        <v>18</v>
      </c>
      <c r="D4" s="61">
        <v>2011</v>
      </c>
      <c r="E4" s="62">
        <v>9782213666402</v>
      </c>
      <c r="F4" s="30">
        <v>1</v>
      </c>
      <c r="G4" s="30" t="s">
        <v>19</v>
      </c>
      <c r="H4" s="29" t="s">
        <v>20</v>
      </c>
      <c r="I4" s="30" t="s">
        <v>11</v>
      </c>
      <c r="J4" s="59"/>
      <c r="K4" s="51">
        <f t="shared" si="0"/>
        <v>0</v>
      </c>
      <c r="L4" s="60"/>
      <c r="M4" s="59"/>
      <c r="N4" s="59"/>
    </row>
    <row r="5" spans="1:14" ht="15">
      <c r="A5" s="27" t="s">
        <v>23</v>
      </c>
      <c r="B5" s="69" t="s">
        <v>24</v>
      </c>
      <c r="C5" s="29" t="s">
        <v>25</v>
      </c>
      <c r="D5" s="61">
        <v>2016</v>
      </c>
      <c r="E5" s="62">
        <v>9782221196441</v>
      </c>
      <c r="F5" s="30">
        <v>1</v>
      </c>
      <c r="G5" s="30" t="s">
        <v>19</v>
      </c>
      <c r="H5" s="29" t="s">
        <v>20</v>
      </c>
      <c r="I5" s="30" t="s">
        <v>11</v>
      </c>
      <c r="J5" s="59"/>
      <c r="K5" s="51">
        <f t="shared" si="0"/>
        <v>0</v>
      </c>
      <c r="L5" s="60"/>
      <c r="M5" s="59"/>
      <c r="N5" s="59"/>
    </row>
    <row r="6" spans="1:14" ht="24">
      <c r="A6" s="27" t="s">
        <v>26</v>
      </c>
      <c r="B6" s="69" t="s">
        <v>27</v>
      </c>
      <c r="C6" s="29" t="s">
        <v>251</v>
      </c>
      <c r="D6" s="61">
        <v>2012</v>
      </c>
      <c r="E6" s="62">
        <v>9782757830949</v>
      </c>
      <c r="F6" s="30">
        <v>1</v>
      </c>
      <c r="G6" s="30" t="s">
        <v>19</v>
      </c>
      <c r="H6" s="29" t="s">
        <v>20</v>
      </c>
      <c r="I6" s="30" t="s">
        <v>11</v>
      </c>
      <c r="J6" s="59"/>
      <c r="K6" s="51">
        <f t="shared" si="0"/>
        <v>0</v>
      </c>
      <c r="L6" s="60"/>
      <c r="M6" s="59"/>
      <c r="N6" s="59"/>
    </row>
    <row r="7" spans="1:14" ht="15">
      <c r="A7" s="27" t="s">
        <v>28</v>
      </c>
      <c r="B7" s="69" t="s">
        <v>29</v>
      </c>
      <c r="C7" s="29" t="s">
        <v>30</v>
      </c>
      <c r="D7" s="61">
        <v>2006</v>
      </c>
      <c r="E7" s="62">
        <v>9782896110315</v>
      </c>
      <c r="F7" s="30">
        <v>1</v>
      </c>
      <c r="G7" s="30" t="s">
        <v>19</v>
      </c>
      <c r="H7" s="29" t="s">
        <v>20</v>
      </c>
      <c r="I7" s="30" t="s">
        <v>11</v>
      </c>
      <c r="J7" s="59"/>
      <c r="K7" s="51">
        <f t="shared" si="0"/>
        <v>0</v>
      </c>
      <c r="L7" s="60"/>
      <c r="M7" s="59"/>
      <c r="N7" s="59"/>
    </row>
    <row r="8" spans="1:14" ht="36">
      <c r="A8" s="27" t="s">
        <v>32</v>
      </c>
      <c r="B8" s="69" t="s">
        <v>252</v>
      </c>
      <c r="C8" s="29" t="s">
        <v>253</v>
      </c>
      <c r="D8" s="61">
        <v>2016</v>
      </c>
      <c r="E8" s="62">
        <v>9781363878420</v>
      </c>
      <c r="F8" s="30">
        <v>1</v>
      </c>
      <c r="G8" s="30" t="s">
        <v>19</v>
      </c>
      <c r="H8" s="29" t="s">
        <v>20</v>
      </c>
      <c r="I8" s="30" t="s">
        <v>11</v>
      </c>
      <c r="J8" s="59"/>
      <c r="K8" s="51">
        <f t="shared" si="0"/>
        <v>0</v>
      </c>
      <c r="L8" s="60"/>
      <c r="M8" s="59"/>
      <c r="N8" s="59"/>
    </row>
    <row r="9" spans="1:14" ht="24">
      <c r="A9" s="27" t="s">
        <v>33</v>
      </c>
      <c r="B9" s="69" t="s">
        <v>34</v>
      </c>
      <c r="C9" s="29" t="s">
        <v>35</v>
      </c>
      <c r="D9" s="61">
        <v>2013</v>
      </c>
      <c r="E9" s="62">
        <v>9782226251572</v>
      </c>
      <c r="F9" s="30">
        <v>1</v>
      </c>
      <c r="G9" s="30" t="s">
        <v>19</v>
      </c>
      <c r="H9" s="29" t="s">
        <v>20</v>
      </c>
      <c r="I9" s="30" t="s">
        <v>11</v>
      </c>
      <c r="J9" s="59"/>
      <c r="K9" s="51">
        <f t="shared" si="0"/>
        <v>0</v>
      </c>
      <c r="L9" s="60"/>
      <c r="M9" s="59"/>
      <c r="N9" s="59"/>
    </row>
    <row r="10" spans="1:14" ht="15">
      <c r="A10" s="27" t="s">
        <v>36</v>
      </c>
      <c r="B10" s="69" t="s">
        <v>37</v>
      </c>
      <c r="C10" s="29" t="s">
        <v>38</v>
      </c>
      <c r="D10" s="61">
        <v>2011</v>
      </c>
      <c r="E10" s="62">
        <v>9782890317246</v>
      </c>
      <c r="F10" s="30">
        <v>1</v>
      </c>
      <c r="G10" s="30" t="s">
        <v>19</v>
      </c>
      <c r="H10" s="29" t="s">
        <v>20</v>
      </c>
      <c r="I10" s="30" t="s">
        <v>11</v>
      </c>
      <c r="J10" s="59"/>
      <c r="K10" s="51">
        <f t="shared" si="0"/>
        <v>0</v>
      </c>
      <c r="L10" s="60"/>
      <c r="M10" s="59"/>
      <c r="N10" s="59"/>
    </row>
    <row r="11" spans="1:14" ht="15">
      <c r="A11" s="27" t="s">
        <v>39</v>
      </c>
      <c r="B11" s="69" t="s">
        <v>40</v>
      </c>
      <c r="C11" s="29" t="s">
        <v>253</v>
      </c>
      <c r="D11" s="61">
        <v>2018</v>
      </c>
      <c r="E11" s="62">
        <v>9780274300877</v>
      </c>
      <c r="F11" s="30">
        <v>1</v>
      </c>
      <c r="G11" s="30" t="s">
        <v>19</v>
      </c>
      <c r="H11" s="29" t="s">
        <v>20</v>
      </c>
      <c r="I11" s="30" t="s">
        <v>11</v>
      </c>
      <c r="J11" s="59"/>
      <c r="K11" s="51">
        <f t="shared" si="0"/>
        <v>0</v>
      </c>
      <c r="L11" s="60"/>
      <c r="M11" s="59"/>
      <c r="N11" s="59"/>
    </row>
    <row r="12" spans="1:14" ht="15">
      <c r="A12" s="27" t="s">
        <v>41</v>
      </c>
      <c r="B12" s="69" t="s">
        <v>42</v>
      </c>
      <c r="C12" s="29" t="s">
        <v>31</v>
      </c>
      <c r="D12" s="61">
        <v>2014</v>
      </c>
      <c r="E12" s="62">
        <v>9782035903785</v>
      </c>
      <c r="F12" s="30">
        <v>1</v>
      </c>
      <c r="G12" s="30" t="s">
        <v>19</v>
      </c>
      <c r="H12" s="29" t="s">
        <v>20</v>
      </c>
      <c r="I12" s="30" t="s">
        <v>11</v>
      </c>
      <c r="J12" s="59"/>
      <c r="K12" s="51">
        <f t="shared" si="0"/>
        <v>0</v>
      </c>
      <c r="L12" s="60"/>
      <c r="M12" s="59"/>
      <c r="N12" s="59"/>
    </row>
    <row r="13" spans="1:14" ht="15">
      <c r="A13" s="27" t="s">
        <v>43</v>
      </c>
      <c r="B13" s="69" t="s">
        <v>44</v>
      </c>
      <c r="C13" s="29" t="s">
        <v>45</v>
      </c>
      <c r="D13" s="61">
        <v>2004</v>
      </c>
      <c r="E13" s="62">
        <v>9782070428007</v>
      </c>
      <c r="F13" s="30">
        <v>1</v>
      </c>
      <c r="G13" s="30" t="s">
        <v>19</v>
      </c>
      <c r="H13" s="29" t="s">
        <v>20</v>
      </c>
      <c r="I13" s="30" t="s">
        <v>11</v>
      </c>
      <c r="J13" s="59"/>
      <c r="K13" s="51">
        <f t="shared" si="0"/>
        <v>0</v>
      </c>
      <c r="L13" s="60"/>
      <c r="M13" s="59"/>
      <c r="N13" s="59"/>
    </row>
    <row r="14" spans="1:14" ht="15">
      <c r="A14" s="27" t="s">
        <v>16</v>
      </c>
      <c r="B14" s="69" t="s">
        <v>46</v>
      </c>
      <c r="C14" s="29" t="s">
        <v>47</v>
      </c>
      <c r="D14" s="61">
        <v>2010</v>
      </c>
      <c r="E14" s="62">
        <v>9781172025725</v>
      </c>
      <c r="F14" s="30">
        <v>1</v>
      </c>
      <c r="G14" s="30" t="s">
        <v>19</v>
      </c>
      <c r="H14" s="29" t="s">
        <v>20</v>
      </c>
      <c r="I14" s="30" t="s">
        <v>11</v>
      </c>
      <c r="J14" s="59"/>
      <c r="K14" s="51">
        <f t="shared" si="0"/>
        <v>0</v>
      </c>
      <c r="L14" s="60"/>
      <c r="M14" s="59"/>
      <c r="N14" s="59"/>
    </row>
    <row r="15" spans="1:14" ht="24">
      <c r="A15" s="27" t="s">
        <v>48</v>
      </c>
      <c r="B15" s="69" t="s">
        <v>49</v>
      </c>
      <c r="C15" s="29" t="s">
        <v>12</v>
      </c>
      <c r="D15" s="61">
        <v>2007</v>
      </c>
      <c r="E15" s="62">
        <v>9783110199468</v>
      </c>
      <c r="F15" s="30">
        <v>1</v>
      </c>
      <c r="G15" s="30" t="s">
        <v>19</v>
      </c>
      <c r="H15" s="29" t="s">
        <v>20</v>
      </c>
      <c r="I15" s="30" t="s">
        <v>11</v>
      </c>
      <c r="J15" s="59"/>
      <c r="K15" s="51">
        <f t="shared" si="0"/>
        <v>0</v>
      </c>
      <c r="L15" s="60"/>
      <c r="M15" s="59"/>
      <c r="N15" s="59"/>
    </row>
    <row r="16" spans="1:14" ht="24">
      <c r="A16" s="27" t="s">
        <v>50</v>
      </c>
      <c r="B16" s="69" t="s">
        <v>51</v>
      </c>
      <c r="C16" s="29" t="s">
        <v>52</v>
      </c>
      <c r="D16" s="61">
        <v>2011</v>
      </c>
      <c r="E16" s="62">
        <v>9781463577872</v>
      </c>
      <c r="F16" s="30">
        <v>1</v>
      </c>
      <c r="G16" s="30" t="s">
        <v>19</v>
      </c>
      <c r="H16" s="29" t="s">
        <v>20</v>
      </c>
      <c r="I16" s="30" t="s">
        <v>11</v>
      </c>
      <c r="J16" s="59"/>
      <c r="K16" s="51">
        <f t="shared" si="0"/>
        <v>0</v>
      </c>
      <c r="L16" s="60"/>
      <c r="M16" s="59"/>
      <c r="N16" s="59"/>
    </row>
    <row r="17" spans="1:14" ht="15">
      <c r="A17" s="27" t="s">
        <v>53</v>
      </c>
      <c r="B17" s="69" t="s">
        <v>54</v>
      </c>
      <c r="C17" s="29" t="s">
        <v>55</v>
      </c>
      <c r="D17" s="61">
        <v>2012</v>
      </c>
      <c r="E17" s="62">
        <v>9783656328056</v>
      </c>
      <c r="F17" s="30">
        <v>1</v>
      </c>
      <c r="G17" s="30" t="s">
        <v>19</v>
      </c>
      <c r="H17" s="29" t="s">
        <v>20</v>
      </c>
      <c r="I17" s="30" t="s">
        <v>11</v>
      </c>
      <c r="J17" s="59"/>
      <c r="K17" s="51">
        <f t="shared" si="0"/>
        <v>0</v>
      </c>
      <c r="L17" s="60"/>
      <c r="M17" s="59"/>
      <c r="N17" s="59"/>
    </row>
    <row r="18" spans="1:14" ht="24">
      <c r="A18" s="27" t="s">
        <v>56</v>
      </c>
      <c r="B18" s="69" t="s">
        <v>57</v>
      </c>
      <c r="C18" s="29" t="s">
        <v>47</v>
      </c>
      <c r="D18" s="61">
        <v>2011</v>
      </c>
      <c r="E18" s="62">
        <v>9781178759334</v>
      </c>
      <c r="F18" s="30">
        <v>1</v>
      </c>
      <c r="G18" s="30" t="s">
        <v>19</v>
      </c>
      <c r="H18" s="29" t="s">
        <v>20</v>
      </c>
      <c r="I18" s="30" t="s">
        <v>11</v>
      </c>
      <c r="J18" s="59"/>
      <c r="K18" s="51">
        <f t="shared" si="0"/>
        <v>0</v>
      </c>
      <c r="L18" s="60"/>
      <c r="M18" s="59"/>
      <c r="N18" s="59"/>
    </row>
    <row r="19" spans="1:14" ht="15">
      <c r="A19" s="27" t="s">
        <v>58</v>
      </c>
      <c r="B19" s="69" t="s">
        <v>59</v>
      </c>
      <c r="C19" s="29" t="s">
        <v>60</v>
      </c>
      <c r="D19" s="61">
        <v>2008</v>
      </c>
      <c r="E19" s="62">
        <v>9782757400425</v>
      </c>
      <c r="F19" s="30">
        <v>1</v>
      </c>
      <c r="G19" s="30" t="s">
        <v>19</v>
      </c>
      <c r="H19" s="29" t="s">
        <v>20</v>
      </c>
      <c r="I19" s="30" t="s">
        <v>11</v>
      </c>
      <c r="J19" s="59"/>
      <c r="K19" s="51">
        <f t="shared" si="0"/>
        <v>0</v>
      </c>
      <c r="L19" s="60"/>
      <c r="M19" s="59"/>
      <c r="N19" s="59"/>
    </row>
    <row r="20" spans="1:14" ht="15">
      <c r="A20" s="27" t="s">
        <v>61</v>
      </c>
      <c r="B20" s="69" t="s">
        <v>62</v>
      </c>
      <c r="C20" s="29" t="s">
        <v>63</v>
      </c>
      <c r="D20" s="61">
        <v>2015</v>
      </c>
      <c r="E20" s="62">
        <v>9782801114179</v>
      </c>
      <c r="F20" s="30">
        <v>1</v>
      </c>
      <c r="G20" s="30" t="s">
        <v>19</v>
      </c>
      <c r="H20" s="29" t="s">
        <v>20</v>
      </c>
      <c r="I20" s="30" t="s">
        <v>11</v>
      </c>
      <c r="J20" s="59"/>
      <c r="K20" s="51">
        <f t="shared" si="0"/>
        <v>0</v>
      </c>
      <c r="L20" s="60"/>
      <c r="M20" s="59"/>
      <c r="N20" s="59"/>
    </row>
    <row r="21" spans="1:14" ht="15">
      <c r="A21" s="27" t="s">
        <v>64</v>
      </c>
      <c r="B21" s="69" t="s">
        <v>65</v>
      </c>
      <c r="C21" s="29" t="s">
        <v>66</v>
      </c>
      <c r="D21" s="61">
        <v>2009</v>
      </c>
      <c r="E21" s="62">
        <v>9782290015438</v>
      </c>
      <c r="F21" s="30">
        <v>1</v>
      </c>
      <c r="G21" s="30" t="s">
        <v>19</v>
      </c>
      <c r="H21" s="29" t="s">
        <v>20</v>
      </c>
      <c r="I21" s="30" t="s">
        <v>11</v>
      </c>
      <c r="J21" s="59"/>
      <c r="K21" s="51">
        <f t="shared" si="0"/>
        <v>0</v>
      </c>
      <c r="L21" s="60"/>
      <c r="M21" s="59"/>
      <c r="N21" s="59"/>
    </row>
    <row r="22" spans="1:14" ht="24">
      <c r="A22" s="27" t="s">
        <v>67</v>
      </c>
      <c r="B22" s="69" t="s">
        <v>68</v>
      </c>
      <c r="C22" s="29" t="s">
        <v>69</v>
      </c>
      <c r="D22" s="61">
        <v>2018</v>
      </c>
      <c r="E22" s="62">
        <v>9782351813348</v>
      </c>
      <c r="F22" s="30">
        <v>1</v>
      </c>
      <c r="G22" s="30" t="s">
        <v>19</v>
      </c>
      <c r="H22" s="29" t="s">
        <v>20</v>
      </c>
      <c r="I22" s="30" t="s">
        <v>11</v>
      </c>
      <c r="J22" s="59"/>
      <c r="K22" s="51">
        <f t="shared" si="0"/>
        <v>0</v>
      </c>
      <c r="L22" s="60"/>
      <c r="M22" s="59"/>
      <c r="N22" s="59"/>
    </row>
    <row r="23" spans="1:14" ht="36">
      <c r="A23" s="27" t="s">
        <v>70</v>
      </c>
      <c r="B23" s="69" t="s">
        <v>71</v>
      </c>
      <c r="C23" s="29" t="s">
        <v>72</v>
      </c>
      <c r="D23" s="61">
        <v>2010</v>
      </c>
      <c r="E23" s="62">
        <v>9786130349776</v>
      </c>
      <c r="F23" s="30">
        <v>1</v>
      </c>
      <c r="G23" s="30" t="s">
        <v>19</v>
      </c>
      <c r="H23" s="29" t="s">
        <v>20</v>
      </c>
      <c r="I23" s="30" t="s">
        <v>11</v>
      </c>
      <c r="J23" s="59"/>
      <c r="K23" s="51">
        <f t="shared" si="0"/>
        <v>0</v>
      </c>
      <c r="L23" s="60"/>
      <c r="M23" s="59"/>
      <c r="N23" s="59"/>
    </row>
    <row r="24" spans="1:14" ht="36">
      <c r="A24" s="27" t="s">
        <v>73</v>
      </c>
      <c r="B24" s="69" t="s">
        <v>74</v>
      </c>
      <c r="C24" s="29" t="s">
        <v>75</v>
      </c>
      <c r="D24" s="61">
        <v>2009</v>
      </c>
      <c r="E24" s="62">
        <v>9786130221973</v>
      </c>
      <c r="F24" s="30">
        <v>1</v>
      </c>
      <c r="G24" s="30" t="s">
        <v>19</v>
      </c>
      <c r="H24" s="29" t="s">
        <v>20</v>
      </c>
      <c r="I24" s="30" t="s">
        <v>11</v>
      </c>
      <c r="J24" s="59"/>
      <c r="K24" s="51">
        <f t="shared" si="0"/>
        <v>0</v>
      </c>
      <c r="L24" s="60"/>
      <c r="M24" s="59"/>
      <c r="N24" s="59"/>
    </row>
    <row r="25" spans="1:14" ht="24">
      <c r="A25" s="27" t="s">
        <v>76</v>
      </c>
      <c r="B25" s="69" t="s">
        <v>77</v>
      </c>
      <c r="C25" s="29" t="s">
        <v>78</v>
      </c>
      <c r="D25" s="61">
        <v>2016</v>
      </c>
      <c r="E25" s="62">
        <v>9783330507890</v>
      </c>
      <c r="F25" s="30">
        <v>1</v>
      </c>
      <c r="G25" s="30" t="s">
        <v>19</v>
      </c>
      <c r="H25" s="29" t="s">
        <v>20</v>
      </c>
      <c r="I25" s="30" t="s">
        <v>11</v>
      </c>
      <c r="J25" s="59"/>
      <c r="K25" s="51">
        <f t="shared" si="0"/>
        <v>0</v>
      </c>
      <c r="L25" s="60"/>
      <c r="M25" s="59"/>
      <c r="N25" s="59"/>
    </row>
    <row r="26" spans="1:14" ht="15">
      <c r="A26" s="27" t="s">
        <v>79</v>
      </c>
      <c r="B26" s="69" t="s">
        <v>80</v>
      </c>
      <c r="C26" s="29" t="s">
        <v>81</v>
      </c>
      <c r="D26" s="61">
        <v>2017</v>
      </c>
      <c r="E26" s="62">
        <v>9782761947824</v>
      </c>
      <c r="F26" s="30">
        <v>1</v>
      </c>
      <c r="G26" s="30" t="s">
        <v>19</v>
      </c>
      <c r="H26" s="29" t="s">
        <v>20</v>
      </c>
      <c r="I26" s="30" t="s">
        <v>11</v>
      </c>
      <c r="J26" s="59"/>
      <c r="K26" s="51">
        <f t="shared" si="0"/>
        <v>0</v>
      </c>
      <c r="L26" s="60"/>
      <c r="M26" s="59"/>
      <c r="N26" s="59"/>
    </row>
    <row r="27" spans="1:14" ht="15">
      <c r="A27" s="27" t="s">
        <v>82</v>
      </c>
      <c r="B27" s="69" t="s">
        <v>83</v>
      </c>
      <c r="C27" s="29" t="s">
        <v>84</v>
      </c>
      <c r="D27" s="61">
        <v>2017</v>
      </c>
      <c r="E27" s="62" t="s">
        <v>85</v>
      </c>
      <c r="F27" s="30">
        <v>1</v>
      </c>
      <c r="G27" s="30" t="s">
        <v>19</v>
      </c>
      <c r="H27" s="29" t="s">
        <v>86</v>
      </c>
      <c r="I27" s="30" t="s">
        <v>11</v>
      </c>
      <c r="J27" s="59"/>
      <c r="K27" s="51">
        <f t="shared" si="0"/>
        <v>0</v>
      </c>
      <c r="L27" s="60"/>
      <c r="M27" s="59"/>
      <c r="N27" s="59"/>
    </row>
    <row r="28" spans="1:14" ht="15">
      <c r="A28" s="27" t="s">
        <v>87</v>
      </c>
      <c r="B28" s="69" t="s">
        <v>88</v>
      </c>
      <c r="C28" s="29" t="s">
        <v>89</v>
      </c>
      <c r="D28" s="61">
        <v>1993</v>
      </c>
      <c r="E28" s="62">
        <v>9782190333533</v>
      </c>
      <c r="F28" s="30">
        <v>1</v>
      </c>
      <c r="G28" s="30" t="s">
        <v>19</v>
      </c>
      <c r="H28" s="29" t="s">
        <v>86</v>
      </c>
      <c r="I28" s="30" t="s">
        <v>11</v>
      </c>
      <c r="J28" s="59"/>
      <c r="K28" s="51">
        <f t="shared" si="0"/>
        <v>0</v>
      </c>
      <c r="L28" s="60"/>
      <c r="M28" s="59"/>
      <c r="N28" s="59"/>
    </row>
    <row r="29" spans="1:14" ht="15">
      <c r="A29" s="27" t="s">
        <v>87</v>
      </c>
      <c r="B29" s="69" t="s">
        <v>90</v>
      </c>
      <c r="C29" s="29" t="s">
        <v>89</v>
      </c>
      <c r="D29" s="61">
        <v>1998</v>
      </c>
      <c r="E29" s="62">
        <v>9782090333244</v>
      </c>
      <c r="F29" s="30">
        <v>1</v>
      </c>
      <c r="G29" s="30" t="s">
        <v>19</v>
      </c>
      <c r="H29" s="29" t="s">
        <v>86</v>
      </c>
      <c r="I29" s="30" t="s">
        <v>11</v>
      </c>
      <c r="J29" s="59"/>
      <c r="K29" s="51">
        <f t="shared" si="0"/>
        <v>0</v>
      </c>
      <c r="L29" s="60"/>
      <c r="M29" s="59"/>
      <c r="N29" s="59"/>
    </row>
    <row r="30" spans="1:14" ht="36">
      <c r="A30" s="27" t="s">
        <v>92</v>
      </c>
      <c r="B30" s="69" t="s">
        <v>93</v>
      </c>
      <c r="C30" s="29" t="s">
        <v>91</v>
      </c>
      <c r="D30" s="61">
        <v>2007</v>
      </c>
      <c r="E30" s="62">
        <v>9782278058105</v>
      </c>
      <c r="F30" s="30">
        <v>1</v>
      </c>
      <c r="G30" s="30" t="s">
        <v>19</v>
      </c>
      <c r="H30" s="29" t="s">
        <v>86</v>
      </c>
      <c r="I30" s="30" t="s">
        <v>11</v>
      </c>
      <c r="J30" s="59"/>
      <c r="K30" s="51">
        <f t="shared" si="0"/>
        <v>0</v>
      </c>
      <c r="L30" s="60"/>
      <c r="M30" s="59"/>
      <c r="N30" s="59"/>
    </row>
    <row r="31" spans="1:14" ht="15">
      <c r="A31" s="27" t="s">
        <v>94</v>
      </c>
      <c r="B31" s="69" t="s">
        <v>95</v>
      </c>
      <c r="C31" s="29" t="s">
        <v>96</v>
      </c>
      <c r="D31" s="61">
        <v>2003</v>
      </c>
      <c r="E31" s="62">
        <v>9782011552143</v>
      </c>
      <c r="F31" s="30">
        <v>1</v>
      </c>
      <c r="G31" s="30" t="s">
        <v>19</v>
      </c>
      <c r="H31" s="29" t="s">
        <v>86</v>
      </c>
      <c r="I31" s="30" t="s">
        <v>11</v>
      </c>
      <c r="J31" s="59"/>
      <c r="K31" s="51">
        <f t="shared" si="0"/>
        <v>0</v>
      </c>
      <c r="L31" s="60"/>
      <c r="M31" s="59"/>
      <c r="N31" s="59"/>
    </row>
    <row r="32" spans="1:14" ht="24">
      <c r="A32" s="27" t="s">
        <v>97</v>
      </c>
      <c r="B32" s="70" t="s">
        <v>98</v>
      </c>
      <c r="C32" s="32" t="s">
        <v>99</v>
      </c>
      <c r="D32" s="63">
        <v>2004</v>
      </c>
      <c r="E32" s="62">
        <v>9782278045686</v>
      </c>
      <c r="F32" s="33">
        <v>1</v>
      </c>
      <c r="G32" s="33" t="s">
        <v>19</v>
      </c>
      <c r="H32" s="32" t="s">
        <v>86</v>
      </c>
      <c r="I32" s="33" t="s">
        <v>11</v>
      </c>
      <c r="J32" s="59"/>
      <c r="K32" s="51">
        <f t="shared" si="0"/>
        <v>0</v>
      </c>
      <c r="L32" s="60"/>
      <c r="M32" s="59"/>
      <c r="N32" s="59"/>
    </row>
    <row r="33" spans="1:14" ht="24">
      <c r="A33" s="27" t="s">
        <v>100</v>
      </c>
      <c r="B33" s="69" t="s">
        <v>101</v>
      </c>
      <c r="C33" s="29" t="s">
        <v>254</v>
      </c>
      <c r="D33" s="61">
        <v>2008</v>
      </c>
      <c r="E33" s="62">
        <v>9782930342856</v>
      </c>
      <c r="F33" s="30">
        <v>1</v>
      </c>
      <c r="G33" s="30" t="s">
        <v>19</v>
      </c>
      <c r="H33" s="29" t="s">
        <v>86</v>
      </c>
      <c r="I33" s="30" t="s">
        <v>11</v>
      </c>
      <c r="J33" s="59"/>
      <c r="K33" s="51">
        <f t="shared" si="0"/>
        <v>0</v>
      </c>
      <c r="L33" s="60"/>
      <c r="M33" s="59"/>
      <c r="N33" s="59"/>
    </row>
    <row r="34" spans="1:14" ht="15">
      <c r="A34" s="27" t="s">
        <v>102</v>
      </c>
      <c r="B34" s="70" t="s">
        <v>103</v>
      </c>
      <c r="C34" s="32" t="s">
        <v>99</v>
      </c>
      <c r="D34" s="63">
        <v>2015</v>
      </c>
      <c r="E34" s="62">
        <v>9782278076130</v>
      </c>
      <c r="F34" s="33">
        <v>1</v>
      </c>
      <c r="G34" s="33" t="s">
        <v>19</v>
      </c>
      <c r="H34" s="32" t="s">
        <v>86</v>
      </c>
      <c r="I34" s="33" t="s">
        <v>11</v>
      </c>
      <c r="J34" s="59"/>
      <c r="K34" s="51">
        <f t="shared" si="0"/>
        <v>0</v>
      </c>
      <c r="L34" s="60"/>
      <c r="M34" s="59"/>
      <c r="N34" s="59"/>
    </row>
    <row r="35" spans="1:14" ht="15">
      <c r="A35" s="27" t="s">
        <v>104</v>
      </c>
      <c r="B35" s="70" t="s">
        <v>105</v>
      </c>
      <c r="C35" s="32" t="s">
        <v>99</v>
      </c>
      <c r="D35" s="63">
        <v>2011</v>
      </c>
      <c r="E35" s="62">
        <v>9782278064007</v>
      </c>
      <c r="F35" s="33">
        <v>1</v>
      </c>
      <c r="G35" s="33" t="s">
        <v>19</v>
      </c>
      <c r="H35" s="32" t="s">
        <v>86</v>
      </c>
      <c r="I35" s="33" t="s">
        <v>11</v>
      </c>
      <c r="J35" s="59"/>
      <c r="K35" s="51">
        <f t="shared" si="0"/>
        <v>0</v>
      </c>
      <c r="L35" s="60"/>
      <c r="M35" s="59"/>
      <c r="N35" s="59"/>
    </row>
    <row r="36" spans="1:14" ht="24">
      <c r="A36" s="27" t="s">
        <v>106</v>
      </c>
      <c r="B36" s="70" t="s">
        <v>107</v>
      </c>
      <c r="C36" s="32" t="s">
        <v>108</v>
      </c>
      <c r="D36" s="63">
        <v>2015</v>
      </c>
      <c r="E36" s="62">
        <v>9782014016017</v>
      </c>
      <c r="F36" s="33">
        <v>1</v>
      </c>
      <c r="G36" s="33" t="s">
        <v>19</v>
      </c>
      <c r="H36" s="32" t="s">
        <v>86</v>
      </c>
      <c r="I36" s="33" t="s">
        <v>11</v>
      </c>
      <c r="J36" s="59"/>
      <c r="K36" s="51">
        <f t="shared" si="0"/>
        <v>0</v>
      </c>
      <c r="L36" s="60"/>
      <c r="M36" s="59"/>
      <c r="N36" s="59"/>
    </row>
    <row r="37" spans="1:14" ht="15">
      <c r="A37" s="27" t="s">
        <v>109</v>
      </c>
      <c r="B37" s="70" t="s">
        <v>255</v>
      </c>
      <c r="C37" s="32" t="s">
        <v>108</v>
      </c>
      <c r="D37" s="63">
        <v>2019</v>
      </c>
      <c r="E37" s="62">
        <v>9782014016406</v>
      </c>
      <c r="F37" s="33">
        <v>1</v>
      </c>
      <c r="G37" s="33" t="s">
        <v>19</v>
      </c>
      <c r="H37" s="32" t="s">
        <v>86</v>
      </c>
      <c r="I37" s="33" t="s">
        <v>11</v>
      </c>
      <c r="J37" s="59"/>
      <c r="K37" s="51">
        <f t="shared" si="0"/>
        <v>0</v>
      </c>
      <c r="L37" s="60"/>
      <c r="M37" s="59"/>
      <c r="N37" s="59"/>
    </row>
    <row r="38" spans="1:14" ht="24">
      <c r="A38" s="27" t="s">
        <v>110</v>
      </c>
      <c r="B38" s="70" t="s">
        <v>111</v>
      </c>
      <c r="C38" s="32" t="s">
        <v>112</v>
      </c>
      <c r="D38" s="63">
        <v>2005</v>
      </c>
      <c r="E38" s="62">
        <v>9782090331196</v>
      </c>
      <c r="F38" s="33">
        <v>1</v>
      </c>
      <c r="G38" s="33" t="s">
        <v>19</v>
      </c>
      <c r="H38" s="32" t="s">
        <v>86</v>
      </c>
      <c r="I38" s="33" t="s">
        <v>11</v>
      </c>
      <c r="J38" s="59"/>
      <c r="K38" s="51">
        <f t="shared" si="0"/>
        <v>0</v>
      </c>
      <c r="L38" s="60"/>
      <c r="M38" s="59"/>
      <c r="N38" s="59"/>
    </row>
    <row r="39" spans="1:14" ht="15">
      <c r="A39" s="27" t="s">
        <v>110</v>
      </c>
      <c r="B39" s="70" t="s">
        <v>113</v>
      </c>
      <c r="C39" s="32" t="s">
        <v>112</v>
      </c>
      <c r="D39" s="63">
        <v>2006</v>
      </c>
      <c r="E39" s="62">
        <v>9782090330687</v>
      </c>
      <c r="F39" s="33">
        <v>1</v>
      </c>
      <c r="G39" s="33" t="s">
        <v>19</v>
      </c>
      <c r="H39" s="32" t="s">
        <v>86</v>
      </c>
      <c r="I39" s="33" t="s">
        <v>11</v>
      </c>
      <c r="J39" s="59"/>
      <c r="K39" s="51">
        <f t="shared" si="0"/>
        <v>0</v>
      </c>
      <c r="L39" s="60"/>
      <c r="M39" s="59"/>
      <c r="N39" s="59"/>
    </row>
    <row r="40" spans="1:14" ht="15">
      <c r="A40" s="27" t="s">
        <v>114</v>
      </c>
      <c r="B40" s="70" t="s">
        <v>115</v>
      </c>
      <c r="C40" s="32" t="s">
        <v>99</v>
      </c>
      <c r="D40" s="63">
        <v>2013</v>
      </c>
      <c r="E40" s="62">
        <v>9782278060870</v>
      </c>
      <c r="F40" s="33">
        <v>1</v>
      </c>
      <c r="G40" s="33" t="s">
        <v>19</v>
      </c>
      <c r="H40" s="32" t="s">
        <v>86</v>
      </c>
      <c r="I40" s="33" t="s">
        <v>11</v>
      </c>
      <c r="J40" s="59"/>
      <c r="K40" s="51">
        <f t="shared" si="0"/>
        <v>0</v>
      </c>
      <c r="L40" s="60"/>
      <c r="M40" s="59"/>
      <c r="N40" s="59"/>
    </row>
    <row r="41" spans="1:14" ht="26.1" customHeight="1">
      <c r="A41" s="27" t="s">
        <v>256</v>
      </c>
      <c r="B41" s="70" t="s">
        <v>116</v>
      </c>
      <c r="C41" s="32" t="s">
        <v>99</v>
      </c>
      <c r="D41" s="63">
        <v>2018</v>
      </c>
      <c r="E41" s="62">
        <v>9782278090969</v>
      </c>
      <c r="F41" s="33">
        <v>1</v>
      </c>
      <c r="G41" s="33" t="s">
        <v>19</v>
      </c>
      <c r="H41" s="32" t="s">
        <v>86</v>
      </c>
      <c r="I41" s="33" t="s">
        <v>11</v>
      </c>
      <c r="J41" s="59"/>
      <c r="K41" s="51">
        <f t="shared" si="0"/>
        <v>0</v>
      </c>
      <c r="L41" s="60"/>
      <c r="M41" s="59"/>
      <c r="N41" s="59"/>
    </row>
    <row r="42" spans="1:14" ht="15">
      <c r="A42" s="27" t="s">
        <v>256</v>
      </c>
      <c r="B42" s="70" t="s">
        <v>117</v>
      </c>
      <c r="C42" s="32" t="s">
        <v>99</v>
      </c>
      <c r="D42" s="63">
        <v>2018</v>
      </c>
      <c r="E42" s="62">
        <v>9782278090976</v>
      </c>
      <c r="F42" s="33">
        <v>1</v>
      </c>
      <c r="G42" s="33" t="s">
        <v>19</v>
      </c>
      <c r="H42" s="32" t="s">
        <v>86</v>
      </c>
      <c r="I42" s="33" t="s">
        <v>11</v>
      </c>
      <c r="J42" s="59"/>
      <c r="K42" s="51">
        <f t="shared" si="0"/>
        <v>0</v>
      </c>
      <c r="L42" s="60"/>
      <c r="M42" s="59"/>
      <c r="N42" s="59"/>
    </row>
    <row r="43" spans="1:14" ht="15">
      <c r="A43" s="27" t="s">
        <v>257</v>
      </c>
      <c r="B43" s="70" t="s">
        <v>118</v>
      </c>
      <c r="C43" s="32" t="s">
        <v>99</v>
      </c>
      <c r="D43" s="63">
        <v>2015</v>
      </c>
      <c r="E43" s="62">
        <v>9782278081127</v>
      </c>
      <c r="F43" s="33">
        <v>1</v>
      </c>
      <c r="G43" s="33" t="s">
        <v>19</v>
      </c>
      <c r="H43" s="32" t="s">
        <v>86</v>
      </c>
      <c r="I43" s="33" t="s">
        <v>11</v>
      </c>
      <c r="J43" s="59"/>
      <c r="K43" s="51">
        <f t="shared" si="0"/>
        <v>0</v>
      </c>
      <c r="L43" s="60"/>
      <c r="M43" s="59"/>
      <c r="N43" s="59"/>
    </row>
    <row r="44" spans="1:18" ht="15">
      <c r="A44" s="27" t="s">
        <v>119</v>
      </c>
      <c r="B44" s="69" t="s">
        <v>120</v>
      </c>
      <c r="C44" s="29" t="s">
        <v>121</v>
      </c>
      <c r="D44" s="61">
        <v>2010</v>
      </c>
      <c r="E44" s="62">
        <v>9782729855666</v>
      </c>
      <c r="F44" s="30">
        <v>1</v>
      </c>
      <c r="G44" s="30" t="s">
        <v>19</v>
      </c>
      <c r="H44" s="29" t="s">
        <v>86</v>
      </c>
      <c r="I44" s="30" t="s">
        <v>11</v>
      </c>
      <c r="J44" s="59"/>
      <c r="K44" s="51">
        <f t="shared" si="0"/>
        <v>0</v>
      </c>
      <c r="L44" s="60"/>
      <c r="M44" s="59"/>
      <c r="N44" s="59"/>
      <c r="O44" s="8"/>
      <c r="P44" s="8"/>
      <c r="Q44" s="8"/>
      <c r="R44" s="8"/>
    </row>
    <row r="45" spans="1:14" ht="15">
      <c r="A45" s="27" t="s">
        <v>122</v>
      </c>
      <c r="B45" s="69" t="s">
        <v>123</v>
      </c>
      <c r="C45" s="29" t="s">
        <v>124</v>
      </c>
      <c r="D45" s="61">
        <v>2008</v>
      </c>
      <c r="E45" s="62">
        <v>9782718607610</v>
      </c>
      <c r="F45" s="30">
        <v>1</v>
      </c>
      <c r="G45" s="30" t="s">
        <v>19</v>
      </c>
      <c r="H45" s="29" t="s">
        <v>86</v>
      </c>
      <c r="I45" s="30" t="s">
        <v>11</v>
      </c>
      <c r="J45" s="59"/>
      <c r="K45" s="51">
        <f t="shared" si="0"/>
        <v>0</v>
      </c>
      <c r="L45" s="60"/>
      <c r="M45" s="59"/>
      <c r="N45" s="59"/>
    </row>
    <row r="46" spans="1:14" ht="15">
      <c r="A46" s="27" t="s">
        <v>126</v>
      </c>
      <c r="B46" s="69" t="s">
        <v>127</v>
      </c>
      <c r="C46" s="29" t="s">
        <v>128</v>
      </c>
      <c r="D46" s="61">
        <v>2016</v>
      </c>
      <c r="E46" s="62">
        <v>9782720216534</v>
      </c>
      <c r="F46" s="30">
        <v>1</v>
      </c>
      <c r="G46" s="30" t="s">
        <v>19</v>
      </c>
      <c r="H46" s="29" t="s">
        <v>86</v>
      </c>
      <c r="I46" s="30" t="s">
        <v>11</v>
      </c>
      <c r="J46" s="59"/>
      <c r="K46" s="51">
        <f t="shared" si="0"/>
        <v>0</v>
      </c>
      <c r="L46" s="60"/>
      <c r="M46" s="59"/>
      <c r="N46" s="59"/>
    </row>
    <row r="47" spans="1:14" ht="15">
      <c r="A47" s="27" t="s">
        <v>129</v>
      </c>
      <c r="B47" s="69" t="s">
        <v>130</v>
      </c>
      <c r="C47" s="29" t="s">
        <v>131</v>
      </c>
      <c r="D47" s="61">
        <v>2014</v>
      </c>
      <c r="E47" s="62">
        <v>9783841734327</v>
      </c>
      <c r="F47" s="30">
        <v>1</v>
      </c>
      <c r="G47" s="30" t="s">
        <v>19</v>
      </c>
      <c r="H47" s="29" t="s">
        <v>86</v>
      </c>
      <c r="I47" s="30" t="s">
        <v>11</v>
      </c>
      <c r="J47" s="59"/>
      <c r="K47" s="51">
        <f t="shared" si="0"/>
        <v>0</v>
      </c>
      <c r="L47" s="60"/>
      <c r="M47" s="59"/>
      <c r="N47" s="59"/>
    </row>
    <row r="48" spans="1:14" ht="24">
      <c r="A48" s="27" t="s">
        <v>132</v>
      </c>
      <c r="B48" s="69" t="s">
        <v>264</v>
      </c>
      <c r="C48" s="29" t="s">
        <v>125</v>
      </c>
      <c r="D48" s="61">
        <v>2006</v>
      </c>
      <c r="E48" s="62" t="s">
        <v>246</v>
      </c>
      <c r="F48" s="30">
        <v>1</v>
      </c>
      <c r="G48" s="30" t="s">
        <v>19</v>
      </c>
      <c r="H48" s="29" t="s">
        <v>86</v>
      </c>
      <c r="I48" s="30" t="s">
        <v>11</v>
      </c>
      <c r="J48" s="59"/>
      <c r="K48" s="51">
        <f t="shared" si="0"/>
        <v>0</v>
      </c>
      <c r="L48" s="60"/>
      <c r="M48" s="59"/>
      <c r="N48" s="59"/>
    </row>
    <row r="49" spans="1:14" ht="15">
      <c r="A49" s="27" t="s">
        <v>133</v>
      </c>
      <c r="B49" s="69" t="s">
        <v>134</v>
      </c>
      <c r="C49" s="29" t="s">
        <v>15</v>
      </c>
      <c r="D49" s="61">
        <v>2017</v>
      </c>
      <c r="E49" s="62">
        <v>9782714311917</v>
      </c>
      <c r="F49" s="30">
        <v>1</v>
      </c>
      <c r="G49" s="30" t="s">
        <v>19</v>
      </c>
      <c r="H49" s="29" t="s">
        <v>86</v>
      </c>
      <c r="I49" s="30" t="s">
        <v>11</v>
      </c>
      <c r="J49" s="59"/>
      <c r="K49" s="51">
        <f t="shared" si="0"/>
        <v>0</v>
      </c>
      <c r="L49" s="60"/>
      <c r="M49" s="59"/>
      <c r="N49" s="59"/>
    </row>
    <row r="50" spans="1:14" ht="15">
      <c r="A50" s="27" t="s">
        <v>135</v>
      </c>
      <c r="B50" s="69" t="s">
        <v>136</v>
      </c>
      <c r="C50" s="29" t="s">
        <v>137</v>
      </c>
      <c r="D50" s="61">
        <v>1986</v>
      </c>
      <c r="E50" s="62">
        <v>9782707310736</v>
      </c>
      <c r="F50" s="30">
        <v>1</v>
      </c>
      <c r="G50" s="30" t="s">
        <v>19</v>
      </c>
      <c r="H50" s="29" t="s">
        <v>86</v>
      </c>
      <c r="I50" s="30" t="s">
        <v>11</v>
      </c>
      <c r="J50" s="59"/>
      <c r="K50" s="51">
        <f t="shared" si="0"/>
        <v>0</v>
      </c>
      <c r="L50" s="60"/>
      <c r="M50" s="59"/>
      <c r="N50" s="59"/>
    </row>
    <row r="51" spans="1:14" ht="15">
      <c r="A51" s="27" t="s">
        <v>138</v>
      </c>
      <c r="B51" s="69" t="s">
        <v>139</v>
      </c>
      <c r="C51" s="28" t="s">
        <v>140</v>
      </c>
      <c r="D51" s="61">
        <v>2007</v>
      </c>
      <c r="E51" s="62">
        <v>9780822339212</v>
      </c>
      <c r="F51" s="30">
        <v>1</v>
      </c>
      <c r="G51" s="34" t="s">
        <v>141</v>
      </c>
      <c r="H51" s="28" t="s">
        <v>142</v>
      </c>
      <c r="I51" s="34" t="s">
        <v>143</v>
      </c>
      <c r="J51" s="59"/>
      <c r="K51" s="51">
        <f t="shared" si="0"/>
        <v>0</v>
      </c>
      <c r="L51" s="60"/>
      <c r="M51" s="59"/>
      <c r="N51" s="59"/>
    </row>
    <row r="52" spans="1:14" ht="24">
      <c r="A52" s="27" t="s">
        <v>144</v>
      </c>
      <c r="B52" s="70" t="s">
        <v>145</v>
      </c>
      <c r="C52" s="31" t="s">
        <v>146</v>
      </c>
      <c r="D52" s="63">
        <v>2018</v>
      </c>
      <c r="E52" s="62">
        <v>9781526139078</v>
      </c>
      <c r="F52" s="33">
        <v>1</v>
      </c>
      <c r="G52" s="35" t="s">
        <v>141</v>
      </c>
      <c r="H52" s="31" t="s">
        <v>142</v>
      </c>
      <c r="I52" s="35" t="s">
        <v>143</v>
      </c>
      <c r="J52" s="59"/>
      <c r="K52" s="51">
        <f t="shared" si="0"/>
        <v>0</v>
      </c>
      <c r="L52" s="60"/>
      <c r="M52" s="59"/>
      <c r="N52" s="59"/>
    </row>
    <row r="53" spans="1:14" ht="15">
      <c r="A53" s="27" t="s">
        <v>147</v>
      </c>
      <c r="B53" s="70" t="s">
        <v>148</v>
      </c>
      <c r="C53" s="31" t="s">
        <v>149</v>
      </c>
      <c r="D53" s="63">
        <v>2003</v>
      </c>
      <c r="E53" s="62">
        <v>9781859736630</v>
      </c>
      <c r="F53" s="33">
        <v>1</v>
      </c>
      <c r="G53" s="35" t="s">
        <v>141</v>
      </c>
      <c r="H53" s="31" t="s">
        <v>142</v>
      </c>
      <c r="I53" s="35" t="s">
        <v>143</v>
      </c>
      <c r="J53" s="59"/>
      <c r="K53" s="51">
        <f t="shared" si="0"/>
        <v>0</v>
      </c>
      <c r="L53" s="60"/>
      <c r="M53" s="59"/>
      <c r="N53" s="59"/>
    </row>
    <row r="54" spans="1:14" ht="15">
      <c r="A54" s="27" t="s">
        <v>150</v>
      </c>
      <c r="B54" s="70" t="s">
        <v>151</v>
      </c>
      <c r="C54" s="31" t="s">
        <v>149</v>
      </c>
      <c r="D54" s="63">
        <v>2002</v>
      </c>
      <c r="E54" s="62">
        <v>9781859733479</v>
      </c>
      <c r="F54" s="33">
        <v>1</v>
      </c>
      <c r="G54" s="35" t="s">
        <v>141</v>
      </c>
      <c r="H54" s="31" t="s">
        <v>142</v>
      </c>
      <c r="I54" s="35" t="s">
        <v>143</v>
      </c>
      <c r="J54" s="59"/>
      <c r="K54" s="51">
        <f t="shared" si="0"/>
        <v>0</v>
      </c>
      <c r="L54" s="60"/>
      <c r="M54" s="59"/>
      <c r="N54" s="59"/>
    </row>
    <row r="55" spans="1:14" ht="15">
      <c r="A55" s="27" t="s">
        <v>152</v>
      </c>
      <c r="B55" s="70" t="s">
        <v>153</v>
      </c>
      <c r="C55" s="31" t="s">
        <v>154</v>
      </c>
      <c r="D55" s="63">
        <v>2009</v>
      </c>
      <c r="E55" s="62">
        <v>9780814767528</v>
      </c>
      <c r="F55" s="33">
        <v>1</v>
      </c>
      <c r="G55" s="35" t="s">
        <v>141</v>
      </c>
      <c r="H55" s="31" t="s">
        <v>142</v>
      </c>
      <c r="I55" s="35" t="s">
        <v>143</v>
      </c>
      <c r="J55" s="59"/>
      <c r="K55" s="51">
        <f t="shared" si="0"/>
        <v>0</v>
      </c>
      <c r="L55" s="60"/>
      <c r="M55" s="59"/>
      <c r="N55" s="59"/>
    </row>
    <row r="56" spans="1:14" ht="24">
      <c r="A56" s="27" t="s">
        <v>155</v>
      </c>
      <c r="B56" s="70" t="s">
        <v>156</v>
      </c>
      <c r="C56" s="31" t="s">
        <v>14</v>
      </c>
      <c r="D56" s="63">
        <v>2018</v>
      </c>
      <c r="E56" s="62">
        <v>9783658159511</v>
      </c>
      <c r="F56" s="33">
        <v>1</v>
      </c>
      <c r="G56" s="35" t="s">
        <v>141</v>
      </c>
      <c r="H56" s="31" t="s">
        <v>142</v>
      </c>
      <c r="I56" s="35" t="s">
        <v>143</v>
      </c>
      <c r="J56" s="59"/>
      <c r="K56" s="51">
        <f t="shared" si="0"/>
        <v>0</v>
      </c>
      <c r="L56" s="60"/>
      <c r="M56" s="59"/>
      <c r="N56" s="59"/>
    </row>
    <row r="57" spans="1:14" ht="24">
      <c r="A57" s="27" t="s">
        <v>157</v>
      </c>
      <c r="B57" s="70" t="s">
        <v>158</v>
      </c>
      <c r="C57" s="32" t="s">
        <v>159</v>
      </c>
      <c r="D57" s="63">
        <v>2019</v>
      </c>
      <c r="E57" s="62" t="s">
        <v>248</v>
      </c>
      <c r="F57" s="33">
        <v>1</v>
      </c>
      <c r="G57" s="33" t="s">
        <v>19</v>
      </c>
      <c r="H57" s="32" t="s">
        <v>160</v>
      </c>
      <c r="I57" s="36" t="s">
        <v>11</v>
      </c>
      <c r="J57" s="59"/>
      <c r="K57" s="51">
        <f t="shared" si="0"/>
        <v>0</v>
      </c>
      <c r="L57" s="60"/>
      <c r="M57" s="59"/>
      <c r="N57" s="59"/>
    </row>
    <row r="58" spans="1:14" ht="24">
      <c r="A58" s="27" t="s">
        <v>161</v>
      </c>
      <c r="B58" s="70" t="s">
        <v>162</v>
      </c>
      <c r="C58" s="32" t="s">
        <v>163</v>
      </c>
      <c r="D58" s="63">
        <v>2018</v>
      </c>
      <c r="E58" s="62">
        <v>9782406081425</v>
      </c>
      <c r="F58" s="33">
        <v>1</v>
      </c>
      <c r="G58" s="33" t="s">
        <v>19</v>
      </c>
      <c r="H58" s="32" t="s">
        <v>164</v>
      </c>
      <c r="I58" s="36" t="s">
        <v>11</v>
      </c>
      <c r="J58" s="59"/>
      <c r="K58" s="51">
        <f t="shared" si="0"/>
        <v>0</v>
      </c>
      <c r="L58" s="60"/>
      <c r="M58" s="59"/>
      <c r="N58" s="59"/>
    </row>
    <row r="59" spans="1:14" ht="24">
      <c r="A59" s="27" t="s">
        <v>165</v>
      </c>
      <c r="B59" s="69" t="s">
        <v>166</v>
      </c>
      <c r="C59" s="29" t="s">
        <v>163</v>
      </c>
      <c r="D59" s="61">
        <v>2018</v>
      </c>
      <c r="E59" s="62">
        <v>9782406070412</v>
      </c>
      <c r="F59" s="30">
        <v>1</v>
      </c>
      <c r="G59" s="30" t="s">
        <v>19</v>
      </c>
      <c r="H59" s="29" t="s">
        <v>164</v>
      </c>
      <c r="I59" s="37" t="s">
        <v>11</v>
      </c>
      <c r="J59" s="59"/>
      <c r="K59" s="51">
        <f t="shared" si="0"/>
        <v>0</v>
      </c>
      <c r="L59" s="60"/>
      <c r="M59" s="59"/>
      <c r="N59" s="59"/>
    </row>
    <row r="60" spans="1:14" ht="24">
      <c r="A60" s="27" t="s">
        <v>167</v>
      </c>
      <c r="B60" s="69" t="s">
        <v>168</v>
      </c>
      <c r="C60" s="29" t="s">
        <v>258</v>
      </c>
      <c r="D60" s="61">
        <v>2018</v>
      </c>
      <c r="E60" s="62">
        <v>9781501339424</v>
      </c>
      <c r="F60" s="30">
        <v>1</v>
      </c>
      <c r="G60" s="30" t="s">
        <v>19</v>
      </c>
      <c r="H60" s="29" t="s">
        <v>164</v>
      </c>
      <c r="I60" s="37" t="s">
        <v>11</v>
      </c>
      <c r="J60" s="59"/>
      <c r="K60" s="51">
        <f t="shared" si="0"/>
        <v>0</v>
      </c>
      <c r="L60" s="60"/>
      <c r="M60" s="59"/>
      <c r="N60" s="59"/>
    </row>
    <row r="61" spans="1:14" ht="15">
      <c r="A61" s="27" t="s">
        <v>169</v>
      </c>
      <c r="B61" s="70" t="s">
        <v>170</v>
      </c>
      <c r="C61" s="32" t="s">
        <v>10</v>
      </c>
      <c r="D61" s="63">
        <v>2018</v>
      </c>
      <c r="E61" s="62">
        <v>9781108483247</v>
      </c>
      <c r="F61" s="33">
        <v>1</v>
      </c>
      <c r="G61" s="33" t="s">
        <v>19</v>
      </c>
      <c r="H61" s="32" t="s">
        <v>164</v>
      </c>
      <c r="I61" s="37" t="s">
        <v>11</v>
      </c>
      <c r="J61" s="59"/>
      <c r="K61" s="51">
        <f t="shared" si="0"/>
        <v>0</v>
      </c>
      <c r="L61" s="60"/>
      <c r="M61" s="59"/>
      <c r="N61" s="59"/>
    </row>
    <row r="62" spans="1:14" ht="24">
      <c r="A62" s="27" t="s">
        <v>171</v>
      </c>
      <c r="B62" s="69" t="s">
        <v>172</v>
      </c>
      <c r="C62" s="29" t="s">
        <v>259</v>
      </c>
      <c r="D62" s="61">
        <v>2018</v>
      </c>
      <c r="E62" s="62">
        <v>9780190649364</v>
      </c>
      <c r="F62" s="30">
        <v>1</v>
      </c>
      <c r="G62" s="30" t="s">
        <v>19</v>
      </c>
      <c r="H62" s="29" t="s">
        <v>164</v>
      </c>
      <c r="I62" s="37" t="s">
        <v>11</v>
      </c>
      <c r="J62" s="59"/>
      <c r="K62" s="51">
        <f t="shared" si="0"/>
        <v>0</v>
      </c>
      <c r="L62" s="60"/>
      <c r="M62" s="59"/>
      <c r="N62" s="59"/>
    </row>
    <row r="63" spans="1:14" ht="15">
      <c r="A63" s="27" t="s">
        <v>173</v>
      </c>
      <c r="B63" s="69" t="s">
        <v>174</v>
      </c>
      <c r="C63" s="29" t="s">
        <v>175</v>
      </c>
      <c r="D63" s="61">
        <v>2015</v>
      </c>
      <c r="E63" s="62">
        <v>9782070134526</v>
      </c>
      <c r="F63" s="30">
        <v>1</v>
      </c>
      <c r="G63" s="30" t="s">
        <v>19</v>
      </c>
      <c r="H63" s="29" t="s">
        <v>164</v>
      </c>
      <c r="I63" s="37" t="s">
        <v>11</v>
      </c>
      <c r="J63" s="59"/>
      <c r="K63" s="51">
        <f t="shared" si="0"/>
        <v>0</v>
      </c>
      <c r="L63" s="60"/>
      <c r="M63" s="59"/>
      <c r="N63" s="59"/>
    </row>
    <row r="64" spans="1:14" ht="24">
      <c r="A64" s="27" t="s">
        <v>176</v>
      </c>
      <c r="B64" s="69" t="s">
        <v>260</v>
      </c>
      <c r="C64" s="29" t="s">
        <v>258</v>
      </c>
      <c r="D64" s="61">
        <v>2013</v>
      </c>
      <c r="E64" s="62">
        <v>9781441133168</v>
      </c>
      <c r="F64" s="30">
        <v>1</v>
      </c>
      <c r="G64" s="30" t="s">
        <v>19</v>
      </c>
      <c r="H64" s="29" t="s">
        <v>164</v>
      </c>
      <c r="I64" s="37" t="s">
        <v>11</v>
      </c>
      <c r="J64" s="59"/>
      <c r="K64" s="51">
        <f t="shared" si="0"/>
        <v>0</v>
      </c>
      <c r="L64" s="60"/>
      <c r="M64" s="59"/>
      <c r="N64" s="59"/>
    </row>
    <row r="65" spans="1:14" ht="15">
      <c r="A65" s="27" t="s">
        <v>177</v>
      </c>
      <c r="B65" s="69" t="s">
        <v>178</v>
      </c>
      <c r="C65" s="29" t="s">
        <v>179</v>
      </c>
      <c r="D65" s="61">
        <v>2011</v>
      </c>
      <c r="E65" s="62">
        <v>9782021021073</v>
      </c>
      <c r="F65" s="30">
        <v>1</v>
      </c>
      <c r="G65" s="30" t="s">
        <v>19</v>
      </c>
      <c r="H65" s="29" t="s">
        <v>164</v>
      </c>
      <c r="I65" s="37" t="s">
        <v>11</v>
      </c>
      <c r="J65" s="59"/>
      <c r="K65" s="51">
        <f t="shared" si="0"/>
        <v>0</v>
      </c>
      <c r="L65" s="60"/>
      <c r="M65" s="59"/>
      <c r="N65" s="59"/>
    </row>
    <row r="66" spans="1:14" ht="15">
      <c r="A66" s="27" t="s">
        <v>180</v>
      </c>
      <c r="B66" s="69" t="s">
        <v>181</v>
      </c>
      <c r="C66" s="29" t="s">
        <v>182</v>
      </c>
      <c r="D66" s="61">
        <v>2004</v>
      </c>
      <c r="E66" s="62">
        <v>9780812237771</v>
      </c>
      <c r="F66" s="30">
        <v>1</v>
      </c>
      <c r="G66" s="30" t="s">
        <v>19</v>
      </c>
      <c r="H66" s="29" t="s">
        <v>164</v>
      </c>
      <c r="I66" s="37" t="s">
        <v>11</v>
      </c>
      <c r="J66" s="59"/>
      <c r="K66" s="51">
        <f t="shared" si="0"/>
        <v>0</v>
      </c>
      <c r="L66" s="60"/>
      <c r="M66" s="59"/>
      <c r="N66" s="59"/>
    </row>
    <row r="67" spans="1:14" ht="15">
      <c r="A67" s="27" t="s">
        <v>183</v>
      </c>
      <c r="B67" s="70" t="s">
        <v>184</v>
      </c>
      <c r="C67" s="32" t="s">
        <v>185</v>
      </c>
      <c r="D67" s="63">
        <v>2014</v>
      </c>
      <c r="E67" s="62">
        <v>9781904746881</v>
      </c>
      <c r="F67" s="33">
        <v>1</v>
      </c>
      <c r="G67" s="33" t="s">
        <v>19</v>
      </c>
      <c r="H67" s="38" t="s">
        <v>186</v>
      </c>
      <c r="I67" s="36" t="s">
        <v>11</v>
      </c>
      <c r="J67" s="59"/>
      <c r="K67" s="51">
        <f aca="true" t="shared" si="1" ref="K67:K130">F67*J67</f>
        <v>0</v>
      </c>
      <c r="L67" s="60"/>
      <c r="M67" s="59"/>
      <c r="N67" s="59"/>
    </row>
    <row r="68" spans="1:14" ht="24">
      <c r="A68" s="27" t="s">
        <v>187</v>
      </c>
      <c r="B68" s="69" t="s">
        <v>188</v>
      </c>
      <c r="C68" s="29" t="s">
        <v>189</v>
      </c>
      <c r="D68" s="61">
        <v>2015</v>
      </c>
      <c r="E68" s="62">
        <v>9781474408806</v>
      </c>
      <c r="F68" s="30">
        <v>1</v>
      </c>
      <c r="G68" s="30" t="s">
        <v>19</v>
      </c>
      <c r="H68" s="39" t="s">
        <v>186</v>
      </c>
      <c r="I68" s="37" t="s">
        <v>11</v>
      </c>
      <c r="J68" s="59"/>
      <c r="K68" s="51">
        <f t="shared" si="1"/>
        <v>0</v>
      </c>
      <c r="L68" s="60"/>
      <c r="M68" s="59"/>
      <c r="N68" s="59"/>
    </row>
    <row r="69" spans="1:14" ht="24">
      <c r="A69" s="27" t="s">
        <v>191</v>
      </c>
      <c r="B69" s="69" t="s">
        <v>192</v>
      </c>
      <c r="C69" s="29" t="s">
        <v>193</v>
      </c>
      <c r="D69" s="61">
        <v>2016</v>
      </c>
      <c r="E69" s="62">
        <v>9782343077727</v>
      </c>
      <c r="F69" s="30">
        <v>1</v>
      </c>
      <c r="G69" s="30" t="s">
        <v>19</v>
      </c>
      <c r="H69" s="39" t="s">
        <v>190</v>
      </c>
      <c r="I69" s="37" t="s">
        <v>9</v>
      </c>
      <c r="J69" s="59"/>
      <c r="K69" s="51">
        <f t="shared" si="1"/>
        <v>0</v>
      </c>
      <c r="L69" s="60"/>
      <c r="M69" s="59"/>
      <c r="N69" s="59"/>
    </row>
    <row r="70" spans="1:14" ht="15">
      <c r="A70" s="27" t="s">
        <v>194</v>
      </c>
      <c r="B70" s="69" t="s">
        <v>195</v>
      </c>
      <c r="C70" s="29" t="s">
        <v>196</v>
      </c>
      <c r="D70" s="61">
        <v>2011</v>
      </c>
      <c r="E70" s="62">
        <v>9782708013056</v>
      </c>
      <c r="F70" s="30">
        <v>1</v>
      </c>
      <c r="G70" s="30" t="s">
        <v>19</v>
      </c>
      <c r="H70" s="39" t="s">
        <v>190</v>
      </c>
      <c r="I70" s="37" t="s">
        <v>9</v>
      </c>
      <c r="J70" s="59"/>
      <c r="K70" s="51">
        <f t="shared" si="1"/>
        <v>0</v>
      </c>
      <c r="L70" s="60"/>
      <c r="M70" s="59"/>
      <c r="N70" s="59"/>
    </row>
    <row r="71" spans="1:14" ht="15">
      <c r="A71" s="27" t="s">
        <v>197</v>
      </c>
      <c r="B71" s="69" t="s">
        <v>198</v>
      </c>
      <c r="C71" s="29" t="s">
        <v>196</v>
      </c>
      <c r="D71" s="61">
        <v>2008</v>
      </c>
      <c r="E71" s="62">
        <v>9782708012141</v>
      </c>
      <c r="F71" s="30">
        <v>1</v>
      </c>
      <c r="G71" s="30" t="s">
        <v>19</v>
      </c>
      <c r="H71" s="39" t="s">
        <v>190</v>
      </c>
      <c r="I71" s="37" t="s">
        <v>9</v>
      </c>
      <c r="J71" s="59"/>
      <c r="K71" s="51">
        <f t="shared" si="1"/>
        <v>0</v>
      </c>
      <c r="L71" s="60"/>
      <c r="M71" s="59"/>
      <c r="N71" s="59"/>
    </row>
    <row r="72" spans="1:14" ht="15">
      <c r="A72" s="27" t="s">
        <v>199</v>
      </c>
      <c r="B72" s="69" t="s">
        <v>200</v>
      </c>
      <c r="C72" s="29" t="s">
        <v>196</v>
      </c>
      <c r="D72" s="61">
        <v>2004</v>
      </c>
      <c r="E72" s="62">
        <v>9782708010802</v>
      </c>
      <c r="F72" s="30">
        <v>1</v>
      </c>
      <c r="G72" s="30" t="s">
        <v>19</v>
      </c>
      <c r="H72" s="39" t="s">
        <v>190</v>
      </c>
      <c r="I72" s="37" t="s">
        <v>9</v>
      </c>
      <c r="J72" s="59"/>
      <c r="K72" s="51">
        <f t="shared" si="1"/>
        <v>0</v>
      </c>
      <c r="L72" s="60"/>
      <c r="M72" s="59"/>
      <c r="N72" s="59"/>
    </row>
    <row r="73" spans="1:14" ht="15">
      <c r="A73" s="27" t="s">
        <v>201</v>
      </c>
      <c r="B73" s="69" t="s">
        <v>202</v>
      </c>
      <c r="C73" s="29" t="s">
        <v>196</v>
      </c>
      <c r="D73" s="61">
        <v>2000</v>
      </c>
      <c r="E73" s="62">
        <v>9782708009110</v>
      </c>
      <c r="F73" s="30">
        <v>1</v>
      </c>
      <c r="G73" s="30" t="s">
        <v>19</v>
      </c>
      <c r="H73" s="39" t="s">
        <v>190</v>
      </c>
      <c r="I73" s="37" t="s">
        <v>9</v>
      </c>
      <c r="J73" s="59"/>
      <c r="K73" s="51">
        <f t="shared" si="1"/>
        <v>0</v>
      </c>
      <c r="L73" s="60"/>
      <c r="M73" s="59"/>
      <c r="N73" s="59"/>
    </row>
    <row r="74" spans="1:14" ht="15">
      <c r="A74" s="27" t="s">
        <v>203</v>
      </c>
      <c r="B74" s="69" t="s">
        <v>204</v>
      </c>
      <c r="C74" s="29" t="s">
        <v>196</v>
      </c>
      <c r="D74" s="61">
        <v>2000</v>
      </c>
      <c r="E74" s="62">
        <v>9782708008311</v>
      </c>
      <c r="F74" s="30">
        <v>1</v>
      </c>
      <c r="G74" s="30" t="s">
        <v>19</v>
      </c>
      <c r="H74" s="39" t="s">
        <v>190</v>
      </c>
      <c r="I74" s="37" t="s">
        <v>9</v>
      </c>
      <c r="J74" s="59"/>
      <c r="K74" s="51">
        <f t="shared" si="1"/>
        <v>0</v>
      </c>
      <c r="L74" s="60"/>
      <c r="M74" s="59"/>
      <c r="N74" s="59"/>
    </row>
    <row r="75" spans="1:14" ht="15">
      <c r="A75" s="27" t="s">
        <v>205</v>
      </c>
      <c r="B75" s="69" t="s">
        <v>206</v>
      </c>
      <c r="C75" s="29" t="s">
        <v>196</v>
      </c>
      <c r="D75" s="61">
        <v>1996</v>
      </c>
      <c r="E75" s="62" t="s">
        <v>265</v>
      </c>
      <c r="F75" s="30">
        <v>1</v>
      </c>
      <c r="G75" s="30" t="s">
        <v>19</v>
      </c>
      <c r="H75" s="39" t="s">
        <v>190</v>
      </c>
      <c r="I75" s="37" t="s">
        <v>9</v>
      </c>
      <c r="J75" s="59"/>
      <c r="K75" s="51">
        <f t="shared" si="1"/>
        <v>0</v>
      </c>
      <c r="L75" s="60"/>
      <c r="M75" s="59"/>
      <c r="N75" s="59"/>
    </row>
    <row r="76" spans="1:14" ht="24">
      <c r="A76" s="27" t="s">
        <v>207</v>
      </c>
      <c r="B76" s="69" t="s">
        <v>208</v>
      </c>
      <c r="C76" s="29" t="s">
        <v>247</v>
      </c>
      <c r="D76" s="61">
        <v>2018</v>
      </c>
      <c r="E76" s="62">
        <v>9782343142784</v>
      </c>
      <c r="F76" s="30">
        <v>1</v>
      </c>
      <c r="G76" s="30" t="s">
        <v>19</v>
      </c>
      <c r="H76" s="39" t="s">
        <v>190</v>
      </c>
      <c r="I76" s="37" t="s">
        <v>9</v>
      </c>
      <c r="J76" s="59"/>
      <c r="K76" s="51">
        <f t="shared" si="1"/>
        <v>0</v>
      </c>
      <c r="L76" s="60"/>
      <c r="M76" s="59"/>
      <c r="N76" s="59"/>
    </row>
    <row r="77" spans="1:14" ht="15">
      <c r="A77" s="27" t="s">
        <v>209</v>
      </c>
      <c r="B77" s="69" t="s">
        <v>261</v>
      </c>
      <c r="C77" s="29" t="s">
        <v>196</v>
      </c>
      <c r="D77" s="61">
        <v>2007</v>
      </c>
      <c r="E77" s="62">
        <v>9782708011656</v>
      </c>
      <c r="F77" s="30">
        <v>1</v>
      </c>
      <c r="G77" s="30" t="s">
        <v>19</v>
      </c>
      <c r="H77" s="39" t="s">
        <v>190</v>
      </c>
      <c r="I77" s="37" t="s">
        <v>9</v>
      </c>
      <c r="J77" s="59"/>
      <c r="K77" s="51">
        <f t="shared" si="1"/>
        <v>0</v>
      </c>
      <c r="L77" s="60"/>
      <c r="M77" s="59"/>
      <c r="N77" s="59"/>
    </row>
    <row r="78" spans="1:14" ht="15">
      <c r="A78" s="27" t="s">
        <v>210</v>
      </c>
      <c r="B78" s="69" t="s">
        <v>249</v>
      </c>
      <c r="C78" s="29" t="s">
        <v>262</v>
      </c>
      <c r="D78" s="61">
        <v>2017</v>
      </c>
      <c r="E78" s="64">
        <v>9781447299769</v>
      </c>
      <c r="F78" s="30">
        <v>1</v>
      </c>
      <c r="G78" s="30" t="s">
        <v>19</v>
      </c>
      <c r="H78" s="39" t="s">
        <v>186</v>
      </c>
      <c r="I78" s="37" t="s">
        <v>11</v>
      </c>
      <c r="J78" s="59"/>
      <c r="K78" s="51">
        <f t="shared" si="1"/>
        <v>0</v>
      </c>
      <c r="L78" s="60"/>
      <c r="M78" s="59"/>
      <c r="N78" s="59"/>
    </row>
    <row r="79" spans="1:14" ht="15">
      <c r="A79" s="27" t="s">
        <v>211</v>
      </c>
      <c r="B79" s="69" t="s">
        <v>212</v>
      </c>
      <c r="C79" s="29" t="s">
        <v>213</v>
      </c>
      <c r="D79" s="61">
        <v>1995</v>
      </c>
      <c r="E79" s="64">
        <v>9780719552519</v>
      </c>
      <c r="F79" s="30">
        <v>1</v>
      </c>
      <c r="G79" s="30" t="s">
        <v>19</v>
      </c>
      <c r="H79" s="39" t="s">
        <v>186</v>
      </c>
      <c r="I79" s="37" t="s">
        <v>11</v>
      </c>
      <c r="J79" s="59"/>
      <c r="K79" s="51">
        <f t="shared" si="1"/>
        <v>0</v>
      </c>
      <c r="L79" s="60"/>
      <c r="M79" s="59"/>
      <c r="N79" s="59"/>
    </row>
    <row r="80" spans="1:14" ht="24">
      <c r="A80" s="27" t="s">
        <v>214</v>
      </c>
      <c r="B80" s="69" t="s">
        <v>215</v>
      </c>
      <c r="C80" s="29" t="s">
        <v>216</v>
      </c>
      <c r="D80" s="61">
        <v>2003</v>
      </c>
      <c r="E80" s="64">
        <v>9780813190761</v>
      </c>
      <c r="F80" s="30">
        <v>1</v>
      </c>
      <c r="G80" s="30" t="s">
        <v>19</v>
      </c>
      <c r="H80" s="39" t="s">
        <v>186</v>
      </c>
      <c r="I80" s="37" t="s">
        <v>11</v>
      </c>
      <c r="J80" s="59"/>
      <c r="K80" s="51">
        <f t="shared" si="1"/>
        <v>0</v>
      </c>
      <c r="L80" s="60"/>
      <c r="M80" s="59"/>
      <c r="N80" s="59"/>
    </row>
    <row r="81" spans="1:14" ht="15">
      <c r="A81" s="27" t="s">
        <v>217</v>
      </c>
      <c r="B81" s="69" t="s">
        <v>218</v>
      </c>
      <c r="C81" s="29" t="s">
        <v>219</v>
      </c>
      <c r="D81" s="61">
        <v>2001</v>
      </c>
      <c r="E81" s="64" t="s">
        <v>250</v>
      </c>
      <c r="F81" s="30">
        <v>1</v>
      </c>
      <c r="G81" s="30" t="s">
        <v>19</v>
      </c>
      <c r="H81" s="39" t="s">
        <v>186</v>
      </c>
      <c r="I81" s="37" t="s">
        <v>11</v>
      </c>
      <c r="J81" s="59"/>
      <c r="K81" s="51">
        <f t="shared" si="1"/>
        <v>0</v>
      </c>
      <c r="L81" s="60"/>
      <c r="M81" s="59"/>
      <c r="N81" s="59"/>
    </row>
    <row r="82" spans="1:14" ht="15">
      <c r="A82" s="27" t="s">
        <v>220</v>
      </c>
      <c r="B82" s="69" t="s">
        <v>221</v>
      </c>
      <c r="C82" s="29" t="s">
        <v>222</v>
      </c>
      <c r="D82" s="61">
        <v>2009</v>
      </c>
      <c r="E82" s="62">
        <v>9781846821509</v>
      </c>
      <c r="F82" s="30">
        <v>1</v>
      </c>
      <c r="G82" s="30" t="s">
        <v>19</v>
      </c>
      <c r="H82" s="39" t="s">
        <v>186</v>
      </c>
      <c r="I82" s="37" t="s">
        <v>11</v>
      </c>
      <c r="J82" s="59"/>
      <c r="K82" s="51">
        <f t="shared" si="1"/>
        <v>0</v>
      </c>
      <c r="L82" s="60"/>
      <c r="M82" s="59"/>
      <c r="N82" s="59"/>
    </row>
    <row r="83" spans="1:14" ht="24">
      <c r="A83" s="27" t="s">
        <v>224</v>
      </c>
      <c r="B83" s="69" t="s">
        <v>225</v>
      </c>
      <c r="C83" s="29" t="s">
        <v>13</v>
      </c>
      <c r="D83" s="61">
        <v>2017</v>
      </c>
      <c r="E83" s="62">
        <v>9780226363523</v>
      </c>
      <c r="F83" s="30">
        <v>1</v>
      </c>
      <c r="G83" s="30" t="s">
        <v>19</v>
      </c>
      <c r="H83" s="39" t="s">
        <v>223</v>
      </c>
      <c r="I83" s="37" t="s">
        <v>9</v>
      </c>
      <c r="J83" s="59"/>
      <c r="K83" s="51">
        <f t="shared" si="1"/>
        <v>0</v>
      </c>
      <c r="L83" s="60"/>
      <c r="M83" s="59"/>
      <c r="N83" s="59"/>
    </row>
    <row r="84" spans="1:14" ht="15">
      <c r="A84" s="27" t="s">
        <v>226</v>
      </c>
      <c r="B84" s="69" t="s">
        <v>227</v>
      </c>
      <c r="C84" s="28" t="s">
        <v>228</v>
      </c>
      <c r="D84" s="61">
        <v>2019</v>
      </c>
      <c r="E84" s="62">
        <v>9788437640235</v>
      </c>
      <c r="F84" s="30">
        <v>1</v>
      </c>
      <c r="G84" s="30" t="s">
        <v>19</v>
      </c>
      <c r="H84" s="39" t="s">
        <v>229</v>
      </c>
      <c r="I84" s="37" t="s">
        <v>9</v>
      </c>
      <c r="J84" s="59"/>
      <c r="K84" s="51">
        <f t="shared" si="1"/>
        <v>0</v>
      </c>
      <c r="L84" s="60"/>
      <c r="M84" s="59"/>
      <c r="N84" s="59"/>
    </row>
    <row r="85" spans="1:14" ht="24">
      <c r="A85" s="27" t="s">
        <v>263</v>
      </c>
      <c r="B85" s="69" t="s">
        <v>230</v>
      </c>
      <c r="C85" s="28" t="s">
        <v>231</v>
      </c>
      <c r="D85" s="61">
        <v>2017</v>
      </c>
      <c r="E85" s="62">
        <v>9788491193999</v>
      </c>
      <c r="F85" s="30">
        <v>1</v>
      </c>
      <c r="G85" s="30" t="s">
        <v>19</v>
      </c>
      <c r="H85" s="39" t="s">
        <v>229</v>
      </c>
      <c r="I85" s="37" t="s">
        <v>9</v>
      </c>
      <c r="J85" s="59"/>
      <c r="K85" s="51">
        <f t="shared" si="1"/>
        <v>0</v>
      </c>
      <c r="L85" s="60"/>
      <c r="M85" s="59"/>
      <c r="N85" s="59"/>
    </row>
    <row r="86" spans="1:14" ht="15">
      <c r="A86" s="27" t="s">
        <v>232</v>
      </c>
      <c r="B86" s="69" t="s">
        <v>233</v>
      </c>
      <c r="C86" s="28" t="s">
        <v>10</v>
      </c>
      <c r="D86" s="61">
        <v>2019</v>
      </c>
      <c r="E86" s="62">
        <v>9781108718929</v>
      </c>
      <c r="F86" s="30">
        <v>1</v>
      </c>
      <c r="G86" s="30" t="s">
        <v>19</v>
      </c>
      <c r="H86" s="39" t="s">
        <v>229</v>
      </c>
      <c r="I86" s="37" t="s">
        <v>9</v>
      </c>
      <c r="J86" s="59"/>
      <c r="K86" s="51">
        <f t="shared" si="1"/>
        <v>0</v>
      </c>
      <c r="L86" s="60"/>
      <c r="M86" s="59"/>
      <c r="N86" s="59"/>
    </row>
    <row r="87" spans="1:14" ht="24">
      <c r="A87" s="27" t="s">
        <v>235</v>
      </c>
      <c r="B87" s="69" t="s">
        <v>236</v>
      </c>
      <c r="C87" s="28" t="s">
        <v>237</v>
      </c>
      <c r="D87" s="61">
        <v>2016</v>
      </c>
      <c r="E87" s="62">
        <v>9781138795457</v>
      </c>
      <c r="F87" s="30">
        <v>1</v>
      </c>
      <c r="G87" s="30" t="s">
        <v>19</v>
      </c>
      <c r="H87" s="39" t="s">
        <v>234</v>
      </c>
      <c r="I87" s="37" t="s">
        <v>11</v>
      </c>
      <c r="J87" s="59"/>
      <c r="K87" s="51">
        <f t="shared" si="1"/>
        <v>0</v>
      </c>
      <c r="L87" s="60"/>
      <c r="M87" s="59"/>
      <c r="N87" s="59"/>
    </row>
    <row r="88" spans="1:14" ht="36">
      <c r="A88" s="27" t="s">
        <v>238</v>
      </c>
      <c r="B88" s="69" t="s">
        <v>239</v>
      </c>
      <c r="C88" s="28" t="s">
        <v>240</v>
      </c>
      <c r="D88" s="61">
        <v>2017</v>
      </c>
      <c r="E88" s="62">
        <v>9781786694553</v>
      </c>
      <c r="F88" s="30">
        <v>1</v>
      </c>
      <c r="G88" s="30" t="s">
        <v>19</v>
      </c>
      <c r="H88" s="39" t="s">
        <v>234</v>
      </c>
      <c r="I88" s="37" t="s">
        <v>11</v>
      </c>
      <c r="J88" s="59"/>
      <c r="K88" s="51">
        <f t="shared" si="1"/>
        <v>0</v>
      </c>
      <c r="L88" s="60"/>
      <c r="M88" s="59"/>
      <c r="N88" s="59"/>
    </row>
    <row r="89" spans="1:14" ht="24">
      <c r="A89" s="27" t="s">
        <v>241</v>
      </c>
      <c r="B89" s="69" t="s">
        <v>242</v>
      </c>
      <c r="C89" s="28" t="s">
        <v>243</v>
      </c>
      <c r="D89" s="61">
        <v>2001</v>
      </c>
      <c r="E89" s="62">
        <v>9780198250272</v>
      </c>
      <c r="F89" s="30">
        <v>1</v>
      </c>
      <c r="G89" s="30" t="s">
        <v>19</v>
      </c>
      <c r="H89" s="39" t="s">
        <v>234</v>
      </c>
      <c r="I89" s="37" t="s">
        <v>11</v>
      </c>
      <c r="J89" s="59"/>
      <c r="K89" s="51">
        <f t="shared" si="1"/>
        <v>0</v>
      </c>
      <c r="L89" s="60"/>
      <c r="M89" s="59"/>
      <c r="N89" s="59"/>
    </row>
    <row r="90" spans="1:14" ht="24">
      <c r="A90" s="27" t="s">
        <v>244</v>
      </c>
      <c r="B90" s="69" t="s">
        <v>245</v>
      </c>
      <c r="C90" s="28" t="s">
        <v>243</v>
      </c>
      <c r="D90" s="61">
        <v>2017</v>
      </c>
      <c r="E90" s="62">
        <v>9780199777716</v>
      </c>
      <c r="F90" s="30">
        <v>1</v>
      </c>
      <c r="G90" s="30" t="s">
        <v>19</v>
      </c>
      <c r="H90" s="39" t="s">
        <v>234</v>
      </c>
      <c r="I90" s="37" t="s">
        <v>11</v>
      </c>
      <c r="J90" s="59"/>
      <c r="K90" s="51">
        <f t="shared" si="1"/>
        <v>0</v>
      </c>
      <c r="L90" s="60"/>
      <c r="M90" s="59"/>
      <c r="N90" s="59"/>
    </row>
    <row r="91" spans="1:14" ht="15">
      <c r="A91" s="27" t="s">
        <v>266</v>
      </c>
      <c r="B91" s="71" t="s">
        <v>267</v>
      </c>
      <c r="C91" s="40" t="s">
        <v>12</v>
      </c>
      <c r="D91" s="61">
        <v>2017</v>
      </c>
      <c r="E91" s="65">
        <v>9783110527186</v>
      </c>
      <c r="F91" s="41">
        <v>1</v>
      </c>
      <c r="G91" s="41" t="s">
        <v>268</v>
      </c>
      <c r="H91" s="42" t="s">
        <v>269</v>
      </c>
      <c r="I91" s="41" t="s">
        <v>11</v>
      </c>
      <c r="J91" s="59"/>
      <c r="K91" s="51">
        <f t="shared" si="1"/>
        <v>0</v>
      </c>
      <c r="L91" s="60"/>
      <c r="M91" s="59"/>
      <c r="N91" s="59"/>
    </row>
    <row r="92" spans="1:14" ht="36" customHeight="1">
      <c r="A92" s="27" t="s">
        <v>270</v>
      </c>
      <c r="B92" s="71" t="s">
        <v>271</v>
      </c>
      <c r="C92" s="40" t="s">
        <v>12</v>
      </c>
      <c r="D92" s="61">
        <v>2008</v>
      </c>
      <c r="E92" s="65">
        <v>9783110202403</v>
      </c>
      <c r="F92" s="41">
        <v>1</v>
      </c>
      <c r="G92" s="41" t="s">
        <v>272</v>
      </c>
      <c r="H92" s="42" t="s">
        <v>273</v>
      </c>
      <c r="I92" s="41" t="s">
        <v>11</v>
      </c>
      <c r="J92" s="59"/>
      <c r="K92" s="51">
        <f t="shared" si="1"/>
        <v>0</v>
      </c>
      <c r="L92" s="60"/>
      <c r="M92" s="59"/>
      <c r="N92" s="59"/>
    </row>
    <row r="93" spans="1:14" ht="25.5">
      <c r="A93" s="27" t="s">
        <v>274</v>
      </c>
      <c r="B93" s="71" t="s">
        <v>275</v>
      </c>
      <c r="C93" s="40" t="s">
        <v>276</v>
      </c>
      <c r="D93" s="61">
        <v>2012</v>
      </c>
      <c r="E93" s="65">
        <v>9783050058450</v>
      </c>
      <c r="F93" s="41">
        <v>1</v>
      </c>
      <c r="G93" s="41" t="s">
        <v>268</v>
      </c>
      <c r="H93" s="42" t="s">
        <v>277</v>
      </c>
      <c r="I93" s="41" t="s">
        <v>11</v>
      </c>
      <c r="J93" s="59"/>
      <c r="K93" s="51">
        <f t="shared" si="1"/>
        <v>0</v>
      </c>
      <c r="L93" s="60"/>
      <c r="M93" s="59"/>
      <c r="N93" s="59"/>
    </row>
    <row r="94" spans="1:14" ht="25.5">
      <c r="A94" s="27" t="s">
        <v>278</v>
      </c>
      <c r="B94" s="71" t="s">
        <v>279</v>
      </c>
      <c r="C94" s="40" t="s">
        <v>280</v>
      </c>
      <c r="D94" s="61">
        <v>2014</v>
      </c>
      <c r="E94" s="65">
        <v>9783050062587</v>
      </c>
      <c r="F94" s="41">
        <v>1</v>
      </c>
      <c r="G94" s="41" t="s">
        <v>268</v>
      </c>
      <c r="H94" s="42" t="s">
        <v>281</v>
      </c>
      <c r="I94" s="41" t="s">
        <v>11</v>
      </c>
      <c r="J94" s="59"/>
      <c r="K94" s="51">
        <f t="shared" si="1"/>
        <v>0</v>
      </c>
      <c r="L94" s="60"/>
      <c r="M94" s="59"/>
      <c r="N94" s="59"/>
    </row>
    <row r="95" spans="1:14" ht="25.5">
      <c r="A95" s="27" t="s">
        <v>282</v>
      </c>
      <c r="B95" s="72" t="s">
        <v>283</v>
      </c>
      <c r="C95" s="44" t="s">
        <v>284</v>
      </c>
      <c r="D95" s="61">
        <v>2016</v>
      </c>
      <c r="E95" s="65">
        <v>9783110474299</v>
      </c>
      <c r="F95" s="45">
        <v>1</v>
      </c>
      <c r="G95" s="45" t="s">
        <v>268</v>
      </c>
      <c r="H95" s="46" t="s">
        <v>281</v>
      </c>
      <c r="I95" s="45" t="s">
        <v>11</v>
      </c>
      <c r="J95" s="59"/>
      <c r="K95" s="51">
        <f t="shared" si="1"/>
        <v>0</v>
      </c>
      <c r="L95" s="60"/>
      <c r="M95" s="59"/>
      <c r="N95" s="59"/>
    </row>
    <row r="96" spans="1:14" ht="38.25">
      <c r="A96" s="27" t="s">
        <v>285</v>
      </c>
      <c r="B96" s="72" t="s">
        <v>286</v>
      </c>
      <c r="C96" s="44" t="s">
        <v>287</v>
      </c>
      <c r="D96" s="61">
        <v>2018</v>
      </c>
      <c r="E96" s="65">
        <v>9783110595543</v>
      </c>
      <c r="F96" s="45">
        <v>1</v>
      </c>
      <c r="G96" s="45" t="s">
        <v>268</v>
      </c>
      <c r="H96" s="46" t="s">
        <v>281</v>
      </c>
      <c r="I96" s="45" t="s">
        <v>11</v>
      </c>
      <c r="J96" s="59"/>
      <c r="K96" s="51">
        <f t="shared" si="1"/>
        <v>0</v>
      </c>
      <c r="L96" s="60"/>
      <c r="M96" s="59"/>
      <c r="N96" s="59"/>
    </row>
    <row r="97" spans="1:14" ht="25.5">
      <c r="A97" s="27" t="s">
        <v>288</v>
      </c>
      <c r="B97" s="72" t="s">
        <v>289</v>
      </c>
      <c r="C97" s="44" t="s">
        <v>290</v>
      </c>
      <c r="D97" s="61">
        <v>2005</v>
      </c>
      <c r="E97" s="65">
        <v>9783110177060</v>
      </c>
      <c r="F97" s="45">
        <v>1</v>
      </c>
      <c r="G97" s="45" t="s">
        <v>268</v>
      </c>
      <c r="H97" s="46" t="s">
        <v>291</v>
      </c>
      <c r="I97" s="45" t="s">
        <v>11</v>
      </c>
      <c r="J97" s="59"/>
      <c r="K97" s="51">
        <f t="shared" si="1"/>
        <v>0</v>
      </c>
      <c r="L97" s="60"/>
      <c r="M97" s="59"/>
      <c r="N97" s="59"/>
    </row>
    <row r="98" spans="1:14" ht="25.5">
      <c r="A98" s="27" t="s">
        <v>292</v>
      </c>
      <c r="B98" s="71" t="s">
        <v>293</v>
      </c>
      <c r="C98" s="40" t="s">
        <v>290</v>
      </c>
      <c r="D98" s="61">
        <v>2006</v>
      </c>
      <c r="E98" s="65">
        <v>9783110185560</v>
      </c>
      <c r="F98" s="41">
        <v>1</v>
      </c>
      <c r="G98" s="41" t="s">
        <v>268</v>
      </c>
      <c r="H98" s="42" t="s">
        <v>291</v>
      </c>
      <c r="I98" s="41" t="s">
        <v>11</v>
      </c>
      <c r="J98" s="59"/>
      <c r="K98" s="51">
        <f t="shared" si="1"/>
        <v>0</v>
      </c>
      <c r="L98" s="60"/>
      <c r="M98" s="59"/>
      <c r="N98" s="59"/>
    </row>
    <row r="99" spans="1:14" ht="25.5">
      <c r="A99" s="27" t="s">
        <v>294</v>
      </c>
      <c r="B99" s="71" t="s">
        <v>295</v>
      </c>
      <c r="C99" s="40" t="s">
        <v>290</v>
      </c>
      <c r="D99" s="61">
        <v>2012</v>
      </c>
      <c r="E99" s="65">
        <v>9783110190519</v>
      </c>
      <c r="F99" s="41">
        <v>1</v>
      </c>
      <c r="G99" s="41" t="s">
        <v>268</v>
      </c>
      <c r="H99" s="42" t="s">
        <v>291</v>
      </c>
      <c r="I99" s="41" t="s">
        <v>11</v>
      </c>
      <c r="J99" s="59"/>
      <c r="K99" s="51">
        <f t="shared" si="1"/>
        <v>0</v>
      </c>
      <c r="L99" s="60"/>
      <c r="M99" s="59"/>
      <c r="N99" s="59"/>
    </row>
    <row r="100" spans="1:14" ht="25.5">
      <c r="A100" s="27" t="s">
        <v>296</v>
      </c>
      <c r="B100" s="71" t="s">
        <v>297</v>
      </c>
      <c r="C100" s="40" t="s">
        <v>290</v>
      </c>
      <c r="D100" s="61">
        <v>2018</v>
      </c>
      <c r="E100" s="65">
        <v>9783110272147</v>
      </c>
      <c r="F100" s="41">
        <v>1</v>
      </c>
      <c r="G100" s="41" t="s">
        <v>268</v>
      </c>
      <c r="H100" s="42" t="s">
        <v>291</v>
      </c>
      <c r="I100" s="41" t="s">
        <v>11</v>
      </c>
      <c r="J100" s="59"/>
      <c r="K100" s="51">
        <f t="shared" si="1"/>
        <v>0</v>
      </c>
      <c r="L100" s="60"/>
      <c r="M100" s="59"/>
      <c r="N100" s="59"/>
    </row>
    <row r="101" spans="1:14" ht="25.5">
      <c r="A101" s="27" t="s">
        <v>298</v>
      </c>
      <c r="B101" s="71" t="s">
        <v>299</v>
      </c>
      <c r="C101" s="40" t="s">
        <v>290</v>
      </c>
      <c r="D101" s="61">
        <v>2016</v>
      </c>
      <c r="E101" s="65">
        <v>9783110272185</v>
      </c>
      <c r="F101" s="41">
        <v>1</v>
      </c>
      <c r="G101" s="41" t="s">
        <v>268</v>
      </c>
      <c r="H101" s="42" t="s">
        <v>291</v>
      </c>
      <c r="I101" s="41" t="s">
        <v>11</v>
      </c>
      <c r="J101" s="59"/>
      <c r="K101" s="51">
        <f t="shared" si="1"/>
        <v>0</v>
      </c>
      <c r="L101" s="60"/>
      <c r="M101" s="59"/>
      <c r="N101" s="59"/>
    </row>
    <row r="102" spans="1:14" ht="25.5">
      <c r="A102" s="27" t="s">
        <v>300</v>
      </c>
      <c r="B102" s="71" t="s">
        <v>301</v>
      </c>
      <c r="C102" s="40" t="s">
        <v>290</v>
      </c>
      <c r="D102" s="61">
        <v>2007</v>
      </c>
      <c r="E102" s="65">
        <v>9783110194333</v>
      </c>
      <c r="F102" s="41">
        <v>1</v>
      </c>
      <c r="G102" s="41" t="s">
        <v>268</v>
      </c>
      <c r="H102" s="42" t="s">
        <v>281</v>
      </c>
      <c r="I102" s="41" t="s">
        <v>11</v>
      </c>
      <c r="J102" s="59"/>
      <c r="K102" s="51">
        <f t="shared" si="1"/>
        <v>0</v>
      </c>
      <c r="L102" s="60"/>
      <c r="M102" s="59"/>
      <c r="N102" s="59"/>
    </row>
    <row r="103" spans="1:14" ht="25.5">
      <c r="A103" s="27" t="s">
        <v>302</v>
      </c>
      <c r="B103" s="71" t="s">
        <v>303</v>
      </c>
      <c r="C103" s="40" t="s">
        <v>290</v>
      </c>
      <c r="D103" s="61">
        <v>2009</v>
      </c>
      <c r="E103" s="65">
        <v>9783110176940</v>
      </c>
      <c r="F103" s="41">
        <v>1</v>
      </c>
      <c r="G103" s="41" t="s">
        <v>268</v>
      </c>
      <c r="H103" s="42" t="s">
        <v>281</v>
      </c>
      <c r="I103" s="41" t="s">
        <v>11</v>
      </c>
      <c r="J103" s="59"/>
      <c r="K103" s="51">
        <f t="shared" si="1"/>
        <v>0</v>
      </c>
      <c r="L103" s="60"/>
      <c r="M103" s="59"/>
      <c r="N103" s="59"/>
    </row>
    <row r="104" spans="1:14" ht="25.5">
      <c r="A104" s="27" t="s">
        <v>304</v>
      </c>
      <c r="B104" s="71" t="s">
        <v>305</v>
      </c>
      <c r="C104" s="40" t="s">
        <v>290</v>
      </c>
      <c r="D104" s="61">
        <v>2007</v>
      </c>
      <c r="E104" s="65">
        <v>9783110195606</v>
      </c>
      <c r="F104" s="41">
        <v>1</v>
      </c>
      <c r="G104" s="41" t="s">
        <v>268</v>
      </c>
      <c r="H104" s="42" t="s">
        <v>291</v>
      </c>
      <c r="I104" s="41" t="s">
        <v>11</v>
      </c>
      <c r="J104" s="59"/>
      <c r="K104" s="51">
        <f t="shared" si="1"/>
        <v>0</v>
      </c>
      <c r="L104" s="60"/>
      <c r="M104" s="59"/>
      <c r="N104" s="59"/>
    </row>
    <row r="105" spans="1:14" ht="25.5">
      <c r="A105" s="27" t="s">
        <v>306</v>
      </c>
      <c r="B105" s="71" t="s">
        <v>307</v>
      </c>
      <c r="C105" s="40" t="s">
        <v>290</v>
      </c>
      <c r="D105" s="61">
        <v>2007</v>
      </c>
      <c r="E105" s="65">
        <v>9783110195620</v>
      </c>
      <c r="F105" s="41">
        <v>1</v>
      </c>
      <c r="G105" s="41" t="s">
        <v>268</v>
      </c>
      <c r="H105" s="42" t="s">
        <v>291</v>
      </c>
      <c r="I105" s="41" t="s">
        <v>11</v>
      </c>
      <c r="J105" s="59"/>
      <c r="K105" s="51">
        <f t="shared" si="1"/>
        <v>0</v>
      </c>
      <c r="L105" s="60"/>
      <c r="M105" s="59"/>
      <c r="N105" s="59"/>
    </row>
    <row r="106" spans="1:14" ht="25.5">
      <c r="A106" s="27" t="s">
        <v>308</v>
      </c>
      <c r="B106" s="71" t="s">
        <v>309</v>
      </c>
      <c r="C106" s="40" t="s">
        <v>290</v>
      </c>
      <c r="D106" s="61">
        <v>2008</v>
      </c>
      <c r="E106" s="65">
        <v>9783110195989</v>
      </c>
      <c r="F106" s="41">
        <v>1</v>
      </c>
      <c r="G106" s="41" t="s">
        <v>268</v>
      </c>
      <c r="H106" s="42" t="s">
        <v>310</v>
      </c>
      <c r="I106" s="41" t="s">
        <v>11</v>
      </c>
      <c r="J106" s="59"/>
      <c r="K106" s="51">
        <f t="shared" si="1"/>
        <v>0</v>
      </c>
      <c r="L106" s="60"/>
      <c r="M106" s="59"/>
      <c r="N106" s="59"/>
    </row>
    <row r="107" spans="1:14" ht="25.5">
      <c r="A107" s="27" t="s">
        <v>311</v>
      </c>
      <c r="B107" s="71" t="s">
        <v>312</v>
      </c>
      <c r="C107" s="40" t="s">
        <v>290</v>
      </c>
      <c r="D107" s="61">
        <v>2008</v>
      </c>
      <c r="E107" s="65">
        <v>9783110204629</v>
      </c>
      <c r="F107" s="41">
        <v>1</v>
      </c>
      <c r="G107" s="41" t="s">
        <v>268</v>
      </c>
      <c r="H107" s="42" t="s">
        <v>313</v>
      </c>
      <c r="I107" s="41" t="s">
        <v>11</v>
      </c>
      <c r="J107" s="59"/>
      <c r="K107" s="51">
        <f t="shared" si="1"/>
        <v>0</v>
      </c>
      <c r="L107" s="60"/>
      <c r="M107" s="59"/>
      <c r="N107" s="59"/>
    </row>
    <row r="108" spans="1:14" ht="25.5">
      <c r="A108" s="27" t="s">
        <v>314</v>
      </c>
      <c r="B108" s="71" t="s">
        <v>315</v>
      </c>
      <c r="C108" s="40" t="s">
        <v>290</v>
      </c>
      <c r="D108" s="61">
        <v>2012</v>
      </c>
      <c r="E108" s="65">
        <v>9783110219975</v>
      </c>
      <c r="F108" s="41">
        <v>1</v>
      </c>
      <c r="G108" s="41" t="s">
        <v>268</v>
      </c>
      <c r="H108" s="42" t="s">
        <v>291</v>
      </c>
      <c r="I108" s="41" t="s">
        <v>11</v>
      </c>
      <c r="J108" s="59"/>
      <c r="K108" s="51">
        <f t="shared" si="1"/>
        <v>0</v>
      </c>
      <c r="L108" s="60"/>
      <c r="M108" s="59"/>
      <c r="N108" s="59"/>
    </row>
    <row r="109" spans="1:14" ht="25.5">
      <c r="A109" s="27" t="s">
        <v>316</v>
      </c>
      <c r="B109" s="71" t="s">
        <v>317</v>
      </c>
      <c r="C109" s="40" t="s">
        <v>290</v>
      </c>
      <c r="D109" s="61">
        <v>2013</v>
      </c>
      <c r="E109" s="65">
        <v>9783110220124</v>
      </c>
      <c r="F109" s="41">
        <v>1</v>
      </c>
      <c r="G109" s="41" t="s">
        <v>268</v>
      </c>
      <c r="H109" s="42" t="s">
        <v>318</v>
      </c>
      <c r="I109" s="41" t="s">
        <v>11</v>
      </c>
      <c r="J109" s="59"/>
      <c r="K109" s="51">
        <f t="shared" si="1"/>
        <v>0</v>
      </c>
      <c r="L109" s="60"/>
      <c r="M109" s="59"/>
      <c r="N109" s="59"/>
    </row>
    <row r="110" spans="1:14" ht="25.5">
      <c r="A110" s="27" t="s">
        <v>319</v>
      </c>
      <c r="B110" s="71" t="s">
        <v>320</v>
      </c>
      <c r="C110" s="40" t="s">
        <v>290</v>
      </c>
      <c r="D110" s="61">
        <v>2009</v>
      </c>
      <c r="E110" s="65">
        <v>9783110219838</v>
      </c>
      <c r="F110" s="41">
        <v>1</v>
      </c>
      <c r="G110" s="41" t="s">
        <v>268</v>
      </c>
      <c r="H110" s="42" t="s">
        <v>291</v>
      </c>
      <c r="I110" s="41" t="s">
        <v>11</v>
      </c>
      <c r="J110" s="59"/>
      <c r="K110" s="51">
        <f t="shared" si="1"/>
        <v>0</v>
      </c>
      <c r="L110" s="60"/>
      <c r="M110" s="59"/>
      <c r="N110" s="59"/>
    </row>
    <row r="111" spans="1:14" ht="25.5">
      <c r="A111" s="27" t="s">
        <v>321</v>
      </c>
      <c r="B111" s="71" t="s">
        <v>322</v>
      </c>
      <c r="C111" s="40" t="s">
        <v>290</v>
      </c>
      <c r="D111" s="61">
        <v>2010</v>
      </c>
      <c r="E111" s="65">
        <v>9783110229318</v>
      </c>
      <c r="F111" s="41">
        <v>1</v>
      </c>
      <c r="G111" s="41" t="s">
        <v>268</v>
      </c>
      <c r="H111" s="42" t="s">
        <v>318</v>
      </c>
      <c r="I111" s="41" t="s">
        <v>11</v>
      </c>
      <c r="J111" s="59"/>
      <c r="K111" s="51">
        <f t="shared" si="1"/>
        <v>0</v>
      </c>
      <c r="L111" s="60"/>
      <c r="M111" s="59"/>
      <c r="N111" s="59"/>
    </row>
    <row r="112" spans="1:14" ht="25.5">
      <c r="A112" s="27" t="s">
        <v>323</v>
      </c>
      <c r="B112" s="71" t="s">
        <v>324</v>
      </c>
      <c r="C112" s="40" t="s">
        <v>290</v>
      </c>
      <c r="D112" s="61">
        <v>2011</v>
      </c>
      <c r="E112" s="65">
        <v>9783110250855</v>
      </c>
      <c r="F112" s="41">
        <v>1</v>
      </c>
      <c r="G112" s="41" t="s">
        <v>268</v>
      </c>
      <c r="H112" s="42" t="s">
        <v>291</v>
      </c>
      <c r="I112" s="41" t="s">
        <v>11</v>
      </c>
      <c r="J112" s="59"/>
      <c r="K112" s="51">
        <f t="shared" si="1"/>
        <v>0</v>
      </c>
      <c r="L112" s="60"/>
      <c r="M112" s="59"/>
      <c r="N112" s="59"/>
    </row>
    <row r="113" spans="1:14" ht="25.5">
      <c r="A113" s="27" t="s">
        <v>325</v>
      </c>
      <c r="B113" s="71" t="s">
        <v>326</v>
      </c>
      <c r="C113" s="40" t="s">
        <v>290</v>
      </c>
      <c r="D113" s="61">
        <v>2011</v>
      </c>
      <c r="E113" s="65">
        <v>9783110250961</v>
      </c>
      <c r="F113" s="41">
        <v>1</v>
      </c>
      <c r="G113" s="41" t="s">
        <v>268</v>
      </c>
      <c r="H113" s="42" t="s">
        <v>313</v>
      </c>
      <c r="I113" s="41" t="s">
        <v>11</v>
      </c>
      <c r="J113" s="59"/>
      <c r="K113" s="51">
        <f t="shared" si="1"/>
        <v>0</v>
      </c>
      <c r="L113" s="60"/>
      <c r="M113" s="59"/>
      <c r="N113" s="59"/>
    </row>
    <row r="114" spans="1:14" ht="25.5">
      <c r="A114" s="27" t="s">
        <v>327</v>
      </c>
      <c r="B114" s="71" t="s">
        <v>328</v>
      </c>
      <c r="C114" s="40" t="s">
        <v>290</v>
      </c>
      <c r="D114" s="61">
        <v>2014</v>
      </c>
      <c r="E114" s="65">
        <v>9783110254129</v>
      </c>
      <c r="F114" s="41">
        <v>1</v>
      </c>
      <c r="G114" s="41" t="s">
        <v>268</v>
      </c>
      <c r="H114" s="42" t="s">
        <v>318</v>
      </c>
      <c r="I114" s="41" t="s">
        <v>11</v>
      </c>
      <c r="J114" s="59"/>
      <c r="K114" s="51">
        <f t="shared" si="1"/>
        <v>0</v>
      </c>
      <c r="L114" s="60"/>
      <c r="M114" s="59"/>
      <c r="N114" s="59"/>
    </row>
    <row r="115" spans="1:14" ht="25.5">
      <c r="A115" s="27" t="s">
        <v>329</v>
      </c>
      <c r="B115" s="71" t="s">
        <v>330</v>
      </c>
      <c r="C115" s="40" t="s">
        <v>290</v>
      </c>
      <c r="D115" s="61">
        <v>2014</v>
      </c>
      <c r="E115" s="65">
        <v>9783110355314</v>
      </c>
      <c r="F115" s="41">
        <v>1</v>
      </c>
      <c r="G115" s="41" t="s">
        <v>268</v>
      </c>
      <c r="H115" s="42" t="s">
        <v>291</v>
      </c>
      <c r="I115" s="41" t="s">
        <v>11</v>
      </c>
      <c r="J115" s="59"/>
      <c r="K115" s="51">
        <f t="shared" si="1"/>
        <v>0</v>
      </c>
      <c r="L115" s="60"/>
      <c r="M115" s="59"/>
      <c r="N115" s="59"/>
    </row>
    <row r="116" spans="1:14" ht="25.5">
      <c r="A116" s="27" t="s">
        <v>331</v>
      </c>
      <c r="B116" s="71" t="s">
        <v>332</v>
      </c>
      <c r="C116" s="40" t="s">
        <v>290</v>
      </c>
      <c r="D116" s="61">
        <v>2015</v>
      </c>
      <c r="E116" s="65">
        <v>9783110408157</v>
      </c>
      <c r="F116" s="41">
        <v>1</v>
      </c>
      <c r="G116" s="41" t="s">
        <v>268</v>
      </c>
      <c r="H116" s="42" t="s">
        <v>318</v>
      </c>
      <c r="I116" s="41" t="s">
        <v>11</v>
      </c>
      <c r="J116" s="59"/>
      <c r="K116" s="51">
        <f t="shared" si="1"/>
        <v>0</v>
      </c>
      <c r="L116" s="60"/>
      <c r="M116" s="59"/>
      <c r="N116" s="59"/>
    </row>
    <row r="117" spans="1:14" ht="25.5">
      <c r="A117" s="27" t="s">
        <v>333</v>
      </c>
      <c r="B117" s="71" t="s">
        <v>334</v>
      </c>
      <c r="C117" s="40" t="s">
        <v>290</v>
      </c>
      <c r="D117" s="61">
        <v>2015</v>
      </c>
      <c r="E117" s="65">
        <v>9783110399363</v>
      </c>
      <c r="F117" s="41">
        <v>1</v>
      </c>
      <c r="G117" s="41" t="s">
        <v>268</v>
      </c>
      <c r="H117" s="42" t="s">
        <v>291</v>
      </c>
      <c r="I117" s="41" t="s">
        <v>11</v>
      </c>
      <c r="J117" s="59"/>
      <c r="K117" s="51">
        <f t="shared" si="1"/>
        <v>0</v>
      </c>
      <c r="L117" s="60"/>
      <c r="M117" s="59"/>
      <c r="N117" s="59"/>
    </row>
    <row r="118" spans="1:14" ht="25.5">
      <c r="A118" s="27" t="s">
        <v>335</v>
      </c>
      <c r="B118" s="71" t="s">
        <v>336</v>
      </c>
      <c r="C118" s="40" t="s">
        <v>290</v>
      </c>
      <c r="D118" s="61">
        <v>2015</v>
      </c>
      <c r="E118" s="65">
        <v>9783110425505</v>
      </c>
      <c r="F118" s="41">
        <v>1</v>
      </c>
      <c r="G118" s="41" t="s">
        <v>268</v>
      </c>
      <c r="H118" s="42" t="s">
        <v>313</v>
      </c>
      <c r="I118" s="41" t="s">
        <v>11</v>
      </c>
      <c r="J118" s="59"/>
      <c r="K118" s="51">
        <f t="shared" si="1"/>
        <v>0</v>
      </c>
      <c r="L118" s="60"/>
      <c r="M118" s="59"/>
      <c r="N118" s="59"/>
    </row>
    <row r="119" spans="1:14" ht="25.5">
      <c r="A119" s="27" t="s">
        <v>337</v>
      </c>
      <c r="B119" s="71" t="s">
        <v>338</v>
      </c>
      <c r="C119" s="40" t="s">
        <v>290</v>
      </c>
      <c r="D119" s="61">
        <v>2016</v>
      </c>
      <c r="E119" s="65">
        <v>9783110462470</v>
      </c>
      <c r="F119" s="41">
        <v>1</v>
      </c>
      <c r="G119" s="41" t="s">
        <v>268</v>
      </c>
      <c r="H119" s="42" t="s">
        <v>277</v>
      </c>
      <c r="I119" s="41" t="s">
        <v>11</v>
      </c>
      <c r="J119" s="59"/>
      <c r="K119" s="51">
        <f t="shared" si="1"/>
        <v>0</v>
      </c>
      <c r="L119" s="60"/>
      <c r="M119" s="59"/>
      <c r="N119" s="59"/>
    </row>
    <row r="120" spans="1:14" ht="25.5">
      <c r="A120" s="27" t="s">
        <v>339</v>
      </c>
      <c r="B120" s="71" t="s">
        <v>340</v>
      </c>
      <c r="C120" s="40" t="s">
        <v>290</v>
      </c>
      <c r="D120" s="61">
        <v>2016</v>
      </c>
      <c r="E120" s="65">
        <v>9783110494679</v>
      </c>
      <c r="F120" s="41">
        <v>1</v>
      </c>
      <c r="G120" s="41" t="s">
        <v>268</v>
      </c>
      <c r="H120" s="42" t="s">
        <v>310</v>
      </c>
      <c r="I120" s="41" t="s">
        <v>11</v>
      </c>
      <c r="J120" s="59"/>
      <c r="K120" s="51">
        <f t="shared" si="1"/>
        <v>0</v>
      </c>
      <c r="L120" s="60"/>
      <c r="M120" s="59"/>
      <c r="N120" s="59"/>
    </row>
    <row r="121" spans="1:14" ht="25.5">
      <c r="A121" s="27" t="s">
        <v>341</v>
      </c>
      <c r="B121" s="71" t="s">
        <v>342</v>
      </c>
      <c r="C121" s="40" t="s">
        <v>290</v>
      </c>
      <c r="D121" s="61">
        <v>2017</v>
      </c>
      <c r="E121" s="65">
        <v>9783110533446</v>
      </c>
      <c r="F121" s="41">
        <v>1</v>
      </c>
      <c r="G121" s="41" t="s">
        <v>268</v>
      </c>
      <c r="H121" s="42" t="s">
        <v>310</v>
      </c>
      <c r="I121" s="41" t="s">
        <v>11</v>
      </c>
      <c r="J121" s="59"/>
      <c r="K121" s="51">
        <f t="shared" si="1"/>
        <v>0</v>
      </c>
      <c r="L121" s="60"/>
      <c r="M121" s="59"/>
      <c r="N121" s="59"/>
    </row>
    <row r="122" spans="1:14" ht="25.5">
      <c r="A122" s="27" t="s">
        <v>343</v>
      </c>
      <c r="B122" s="71" t="s">
        <v>344</v>
      </c>
      <c r="C122" s="40" t="s">
        <v>290</v>
      </c>
      <c r="D122" s="61">
        <v>2017</v>
      </c>
      <c r="E122" s="65">
        <v>9783110533453</v>
      </c>
      <c r="F122" s="41">
        <v>1</v>
      </c>
      <c r="G122" s="41" t="s">
        <v>268</v>
      </c>
      <c r="H122" s="42" t="s">
        <v>277</v>
      </c>
      <c r="I122" s="41" t="s">
        <v>11</v>
      </c>
      <c r="J122" s="59"/>
      <c r="K122" s="51">
        <f t="shared" si="1"/>
        <v>0</v>
      </c>
      <c r="L122" s="60"/>
      <c r="M122" s="59"/>
      <c r="N122" s="59"/>
    </row>
    <row r="123" spans="1:14" ht="25.5">
      <c r="A123" s="27" t="s">
        <v>345</v>
      </c>
      <c r="B123" s="71" t="s">
        <v>346</v>
      </c>
      <c r="C123" s="40" t="s">
        <v>290</v>
      </c>
      <c r="D123" s="61">
        <v>2018</v>
      </c>
      <c r="E123" s="65">
        <v>9783110595253</v>
      </c>
      <c r="F123" s="41">
        <v>1</v>
      </c>
      <c r="G123" s="41" t="s">
        <v>268</v>
      </c>
      <c r="H123" s="42" t="s">
        <v>281</v>
      </c>
      <c r="I123" s="41" t="s">
        <v>11</v>
      </c>
      <c r="J123" s="59"/>
      <c r="K123" s="51">
        <f t="shared" si="1"/>
        <v>0</v>
      </c>
      <c r="L123" s="60"/>
      <c r="M123" s="59"/>
      <c r="N123" s="59"/>
    </row>
    <row r="124" spans="1:14" ht="25.5">
      <c r="A124" s="27" t="s">
        <v>347</v>
      </c>
      <c r="B124" s="71" t="s">
        <v>348</v>
      </c>
      <c r="C124" s="40" t="s">
        <v>290</v>
      </c>
      <c r="D124" s="61">
        <v>2020</v>
      </c>
      <c r="E124" s="65">
        <v>9783110621426</v>
      </c>
      <c r="F124" s="41">
        <v>1</v>
      </c>
      <c r="G124" s="41" t="s">
        <v>268</v>
      </c>
      <c r="H124" s="42" t="s">
        <v>281</v>
      </c>
      <c r="I124" s="41" t="s">
        <v>11</v>
      </c>
      <c r="J124" s="59"/>
      <c r="K124" s="51">
        <f t="shared" si="1"/>
        <v>0</v>
      </c>
      <c r="L124" s="60"/>
      <c r="M124" s="59"/>
      <c r="N124" s="59"/>
    </row>
    <row r="125" spans="1:14" ht="25.5">
      <c r="A125" s="27" t="s">
        <v>349</v>
      </c>
      <c r="B125" s="72" t="s">
        <v>350</v>
      </c>
      <c r="C125" s="44" t="s">
        <v>290</v>
      </c>
      <c r="D125" s="61">
        <v>2005</v>
      </c>
      <c r="E125" s="65">
        <v>9783110176926</v>
      </c>
      <c r="F125" s="45">
        <v>1</v>
      </c>
      <c r="G125" s="45" t="s">
        <v>268</v>
      </c>
      <c r="H125" s="46" t="s">
        <v>310</v>
      </c>
      <c r="I125" s="45" t="s">
        <v>11</v>
      </c>
      <c r="J125" s="59"/>
      <c r="K125" s="51">
        <f t="shared" si="1"/>
        <v>0</v>
      </c>
      <c r="L125" s="60"/>
      <c r="M125" s="59"/>
      <c r="N125" s="59"/>
    </row>
    <row r="126" spans="1:14" ht="25.5">
      <c r="A126" s="27" t="s">
        <v>351</v>
      </c>
      <c r="B126" s="72" t="s">
        <v>352</v>
      </c>
      <c r="C126" s="44" t="s">
        <v>353</v>
      </c>
      <c r="D126" s="61">
        <v>2010</v>
      </c>
      <c r="E126" s="65">
        <v>9783050046396</v>
      </c>
      <c r="F126" s="45">
        <v>1</v>
      </c>
      <c r="G126" s="45" t="s">
        <v>268</v>
      </c>
      <c r="H126" s="46" t="s">
        <v>277</v>
      </c>
      <c r="I126" s="45" t="s">
        <v>11</v>
      </c>
      <c r="J126" s="59"/>
      <c r="K126" s="51">
        <f t="shared" si="1"/>
        <v>0</v>
      </c>
      <c r="L126" s="60"/>
      <c r="M126" s="59"/>
      <c r="N126" s="59"/>
    </row>
    <row r="127" spans="1:14" ht="25.5">
      <c r="A127" s="27" t="s">
        <v>354</v>
      </c>
      <c r="B127" s="71" t="s">
        <v>355</v>
      </c>
      <c r="C127" s="40" t="s">
        <v>353</v>
      </c>
      <c r="D127" s="61">
        <v>2009</v>
      </c>
      <c r="E127" s="65">
        <v>9783050046372</v>
      </c>
      <c r="F127" s="41">
        <v>1</v>
      </c>
      <c r="G127" s="41" t="s">
        <v>268</v>
      </c>
      <c r="H127" s="42" t="s">
        <v>277</v>
      </c>
      <c r="I127" s="41" t="s">
        <v>11</v>
      </c>
      <c r="J127" s="59"/>
      <c r="K127" s="51">
        <f t="shared" si="1"/>
        <v>0</v>
      </c>
      <c r="L127" s="60"/>
      <c r="M127" s="59"/>
      <c r="N127" s="59"/>
    </row>
    <row r="128" spans="1:14" ht="25.5">
      <c r="A128" s="27" t="s">
        <v>356</v>
      </c>
      <c r="B128" s="71" t="s">
        <v>357</v>
      </c>
      <c r="C128" s="40" t="s">
        <v>353</v>
      </c>
      <c r="D128" s="61">
        <v>2003</v>
      </c>
      <c r="E128" s="65">
        <v>9783050036250</v>
      </c>
      <c r="F128" s="41">
        <v>1</v>
      </c>
      <c r="G128" s="41" t="s">
        <v>268</v>
      </c>
      <c r="H128" s="42" t="s">
        <v>277</v>
      </c>
      <c r="I128" s="41" t="s">
        <v>11</v>
      </c>
      <c r="J128" s="59"/>
      <c r="K128" s="51">
        <f t="shared" si="1"/>
        <v>0</v>
      </c>
      <c r="L128" s="60"/>
      <c r="M128" s="59"/>
      <c r="N128" s="59"/>
    </row>
    <row r="129" spans="1:14" ht="38.25">
      <c r="A129" s="27" t="s">
        <v>358</v>
      </c>
      <c r="B129" s="72" t="s">
        <v>359</v>
      </c>
      <c r="C129" s="44" t="s">
        <v>353</v>
      </c>
      <c r="D129" s="61">
        <v>2015</v>
      </c>
      <c r="E129" s="65">
        <v>9783050027111</v>
      </c>
      <c r="F129" s="47">
        <v>1</v>
      </c>
      <c r="G129" s="47" t="s">
        <v>268</v>
      </c>
      <c r="H129" s="48" t="s">
        <v>277</v>
      </c>
      <c r="I129" s="47" t="s">
        <v>11</v>
      </c>
      <c r="J129" s="59"/>
      <c r="K129" s="51">
        <f t="shared" si="1"/>
        <v>0</v>
      </c>
      <c r="L129" s="60"/>
      <c r="M129" s="59"/>
      <c r="N129" s="59"/>
    </row>
    <row r="130" spans="1:14" ht="25.5">
      <c r="A130" s="27" t="s">
        <v>360</v>
      </c>
      <c r="B130" s="71" t="s">
        <v>361</v>
      </c>
      <c r="C130" s="40" t="s">
        <v>353</v>
      </c>
      <c r="D130" s="61">
        <v>2014</v>
      </c>
      <c r="E130" s="65">
        <v>9783050040486</v>
      </c>
      <c r="F130" s="41">
        <v>1</v>
      </c>
      <c r="G130" s="41" t="s">
        <v>268</v>
      </c>
      <c r="H130" s="42" t="s">
        <v>281</v>
      </c>
      <c r="I130" s="41" t="s">
        <v>11</v>
      </c>
      <c r="J130" s="59"/>
      <c r="K130" s="51">
        <f t="shared" si="1"/>
        <v>0</v>
      </c>
      <c r="L130" s="60"/>
      <c r="M130" s="59"/>
      <c r="N130" s="59"/>
    </row>
    <row r="131" spans="1:14" ht="25.5">
      <c r="A131" s="27" t="s">
        <v>362</v>
      </c>
      <c r="B131" s="71" t="s">
        <v>363</v>
      </c>
      <c r="C131" s="40" t="s">
        <v>353</v>
      </c>
      <c r="D131" s="61">
        <v>2006</v>
      </c>
      <c r="E131" s="65">
        <v>9783050040042</v>
      </c>
      <c r="F131" s="41">
        <v>1</v>
      </c>
      <c r="G131" s="41" t="s">
        <v>268</v>
      </c>
      <c r="H131" s="42" t="s">
        <v>281</v>
      </c>
      <c r="I131" s="41" t="s">
        <v>11</v>
      </c>
      <c r="J131" s="59"/>
      <c r="K131" s="51">
        <f aca="true" t="shared" si="2" ref="K131:K188">F131*J131</f>
        <v>0</v>
      </c>
      <c r="L131" s="60"/>
      <c r="M131" s="59"/>
      <c r="N131" s="59"/>
    </row>
    <row r="132" spans="1:14" ht="38.25">
      <c r="A132" s="27" t="s">
        <v>364</v>
      </c>
      <c r="B132" s="71" t="s">
        <v>365</v>
      </c>
      <c r="C132" s="40" t="s">
        <v>353</v>
      </c>
      <c r="D132" s="61">
        <v>2015</v>
      </c>
      <c r="E132" s="65">
        <v>9783050032290</v>
      </c>
      <c r="F132" s="41">
        <v>1</v>
      </c>
      <c r="G132" s="41" t="s">
        <v>268</v>
      </c>
      <c r="H132" s="42" t="s">
        <v>277</v>
      </c>
      <c r="I132" s="41" t="s">
        <v>11</v>
      </c>
      <c r="J132" s="59"/>
      <c r="K132" s="51">
        <f t="shared" si="2"/>
        <v>0</v>
      </c>
      <c r="L132" s="60"/>
      <c r="M132" s="59"/>
      <c r="N132" s="59"/>
    </row>
    <row r="133" spans="1:14" ht="25.5">
      <c r="A133" s="27" t="s">
        <v>366</v>
      </c>
      <c r="B133" s="72" t="s">
        <v>367</v>
      </c>
      <c r="C133" s="44" t="s">
        <v>353</v>
      </c>
      <c r="D133" s="61">
        <v>2014</v>
      </c>
      <c r="E133" s="65">
        <v>9783050038568</v>
      </c>
      <c r="F133" s="45">
        <v>1</v>
      </c>
      <c r="G133" s="45" t="s">
        <v>268</v>
      </c>
      <c r="H133" s="46" t="s">
        <v>277</v>
      </c>
      <c r="I133" s="45" t="s">
        <v>11</v>
      </c>
      <c r="J133" s="59"/>
      <c r="K133" s="51">
        <f t="shared" si="2"/>
        <v>0</v>
      </c>
      <c r="L133" s="60"/>
      <c r="M133" s="59"/>
      <c r="N133" s="59"/>
    </row>
    <row r="134" spans="1:14" ht="25.5">
      <c r="A134" s="27" t="s">
        <v>368</v>
      </c>
      <c r="B134" s="72" t="s">
        <v>369</v>
      </c>
      <c r="C134" s="44" t="s">
        <v>353</v>
      </c>
      <c r="D134" s="61">
        <v>2015</v>
      </c>
      <c r="E134" s="65">
        <v>9783050036267</v>
      </c>
      <c r="F134" s="45">
        <v>1</v>
      </c>
      <c r="G134" s="45" t="s">
        <v>268</v>
      </c>
      <c r="H134" s="46" t="s">
        <v>277</v>
      </c>
      <c r="I134" s="45" t="s">
        <v>11</v>
      </c>
      <c r="J134" s="59"/>
      <c r="K134" s="51">
        <f t="shared" si="2"/>
        <v>0</v>
      </c>
      <c r="L134" s="60"/>
      <c r="M134" s="59"/>
      <c r="N134" s="59"/>
    </row>
    <row r="135" spans="1:14" ht="25.5">
      <c r="A135" s="27" t="s">
        <v>370</v>
      </c>
      <c r="B135" s="72" t="s">
        <v>371</v>
      </c>
      <c r="C135" s="44" t="s">
        <v>353</v>
      </c>
      <c r="D135" s="61">
        <v>2014</v>
      </c>
      <c r="E135" s="65">
        <v>9783050033471</v>
      </c>
      <c r="F135" s="45">
        <v>1</v>
      </c>
      <c r="G135" s="45" t="s">
        <v>268</v>
      </c>
      <c r="H135" s="46" t="s">
        <v>281</v>
      </c>
      <c r="I135" s="45" t="s">
        <v>11</v>
      </c>
      <c r="J135" s="59"/>
      <c r="K135" s="51">
        <f t="shared" si="2"/>
        <v>0</v>
      </c>
      <c r="L135" s="60"/>
      <c r="M135" s="59"/>
      <c r="N135" s="59"/>
    </row>
    <row r="136" spans="1:14" ht="38.25">
      <c r="A136" s="27" t="s">
        <v>372</v>
      </c>
      <c r="B136" s="72" t="s">
        <v>373</v>
      </c>
      <c r="C136" s="44" t="s">
        <v>353</v>
      </c>
      <c r="D136" s="61">
        <v>2014</v>
      </c>
      <c r="E136" s="65">
        <v>9783050040011</v>
      </c>
      <c r="F136" s="45">
        <v>1</v>
      </c>
      <c r="G136" s="45" t="s">
        <v>268</v>
      </c>
      <c r="H136" s="46" t="s">
        <v>277</v>
      </c>
      <c r="I136" s="45" t="s">
        <v>11</v>
      </c>
      <c r="J136" s="59"/>
      <c r="K136" s="51">
        <f t="shared" si="2"/>
        <v>0</v>
      </c>
      <c r="L136" s="60"/>
      <c r="M136" s="59"/>
      <c r="N136" s="59"/>
    </row>
    <row r="137" spans="1:14" ht="51">
      <c r="A137" s="27" t="s">
        <v>374</v>
      </c>
      <c r="B137" s="71" t="s">
        <v>375</v>
      </c>
      <c r="C137" s="40" t="s">
        <v>353</v>
      </c>
      <c r="D137" s="61">
        <v>2014</v>
      </c>
      <c r="E137" s="65">
        <v>9783050040868</v>
      </c>
      <c r="F137" s="41">
        <v>1</v>
      </c>
      <c r="G137" s="41" t="s">
        <v>268</v>
      </c>
      <c r="H137" s="42" t="s">
        <v>277</v>
      </c>
      <c r="I137" s="41" t="s">
        <v>11</v>
      </c>
      <c r="J137" s="59"/>
      <c r="K137" s="51">
        <f t="shared" si="2"/>
        <v>0</v>
      </c>
      <c r="L137" s="60"/>
      <c r="M137" s="59"/>
      <c r="N137" s="59"/>
    </row>
    <row r="138" spans="1:14" ht="18" customHeight="1">
      <c r="A138" s="27" t="s">
        <v>376</v>
      </c>
      <c r="B138" s="71" t="s">
        <v>377</v>
      </c>
      <c r="C138" s="40" t="s">
        <v>353</v>
      </c>
      <c r="D138" s="61">
        <v>2007</v>
      </c>
      <c r="E138" s="65">
        <v>9783050042961</v>
      </c>
      <c r="F138" s="41">
        <v>1</v>
      </c>
      <c r="G138" s="41" t="s">
        <v>268</v>
      </c>
      <c r="H138" s="42" t="s">
        <v>277</v>
      </c>
      <c r="I138" s="41" t="s">
        <v>11</v>
      </c>
      <c r="J138" s="59"/>
      <c r="K138" s="51">
        <f t="shared" si="2"/>
        <v>0</v>
      </c>
      <c r="L138" s="60"/>
      <c r="M138" s="59"/>
      <c r="N138" s="59"/>
    </row>
    <row r="139" spans="1:14" ht="25.5">
      <c r="A139" s="27" t="s">
        <v>351</v>
      </c>
      <c r="B139" s="71" t="s">
        <v>378</v>
      </c>
      <c r="C139" s="40" t="s">
        <v>353</v>
      </c>
      <c r="D139" s="61">
        <v>2007</v>
      </c>
      <c r="E139" s="65">
        <v>9783050042992</v>
      </c>
      <c r="F139" s="41">
        <v>1</v>
      </c>
      <c r="G139" s="41" t="s">
        <v>268</v>
      </c>
      <c r="H139" s="42" t="s">
        <v>277</v>
      </c>
      <c r="I139" s="41" t="s">
        <v>11</v>
      </c>
      <c r="J139" s="59"/>
      <c r="K139" s="51">
        <f t="shared" si="2"/>
        <v>0</v>
      </c>
      <c r="L139" s="60"/>
      <c r="M139" s="59"/>
      <c r="N139" s="59"/>
    </row>
    <row r="140" spans="1:14" ht="25.5">
      <c r="A140" s="27" t="s">
        <v>379</v>
      </c>
      <c r="B140" s="71" t="s">
        <v>380</v>
      </c>
      <c r="C140" s="40" t="s">
        <v>12</v>
      </c>
      <c r="D140" s="61">
        <v>2017</v>
      </c>
      <c r="E140" s="65">
        <v>9783110349771</v>
      </c>
      <c r="F140" s="41">
        <v>1</v>
      </c>
      <c r="G140" s="41" t="s">
        <v>268</v>
      </c>
      <c r="H140" s="42" t="s">
        <v>381</v>
      </c>
      <c r="I140" s="41" t="s">
        <v>11</v>
      </c>
      <c r="J140" s="59"/>
      <c r="K140" s="51">
        <f t="shared" si="2"/>
        <v>0</v>
      </c>
      <c r="L140" s="60"/>
      <c r="M140" s="59"/>
      <c r="N140" s="59"/>
    </row>
    <row r="141" spans="1:14" ht="15">
      <c r="A141" s="27" t="s">
        <v>382</v>
      </c>
      <c r="B141" s="71" t="s">
        <v>383</v>
      </c>
      <c r="C141" s="40" t="s">
        <v>12</v>
      </c>
      <c r="D141" s="61">
        <v>1978</v>
      </c>
      <c r="E141" s="65">
        <v>9783110072570</v>
      </c>
      <c r="F141" s="41">
        <v>1</v>
      </c>
      <c r="G141" s="41" t="s">
        <v>268</v>
      </c>
      <c r="H141" s="42" t="s">
        <v>281</v>
      </c>
      <c r="I141" s="41" t="s">
        <v>11</v>
      </c>
      <c r="J141" s="59"/>
      <c r="K141" s="51">
        <f t="shared" si="2"/>
        <v>0</v>
      </c>
      <c r="L141" s="60"/>
      <c r="M141" s="59"/>
      <c r="N141" s="59"/>
    </row>
    <row r="142" spans="1:14" ht="15">
      <c r="A142" s="27" t="s">
        <v>382</v>
      </c>
      <c r="B142" s="71" t="s">
        <v>384</v>
      </c>
      <c r="C142" s="40" t="s">
        <v>12</v>
      </c>
      <c r="D142" s="61">
        <v>1985</v>
      </c>
      <c r="E142" s="65">
        <v>9783110105520</v>
      </c>
      <c r="F142" s="41">
        <v>1</v>
      </c>
      <c r="G142" s="41" t="s">
        <v>268</v>
      </c>
      <c r="H142" s="42" t="s">
        <v>281</v>
      </c>
      <c r="I142" s="41" t="s">
        <v>11</v>
      </c>
      <c r="J142" s="59"/>
      <c r="K142" s="51">
        <f t="shared" si="2"/>
        <v>0</v>
      </c>
      <c r="L142" s="60"/>
      <c r="M142" s="59"/>
      <c r="N142" s="59"/>
    </row>
    <row r="143" spans="1:14" ht="15">
      <c r="A143" s="27" t="s">
        <v>382</v>
      </c>
      <c r="B143" s="71" t="s">
        <v>385</v>
      </c>
      <c r="C143" s="40" t="s">
        <v>12</v>
      </c>
      <c r="D143" s="61">
        <v>1988</v>
      </c>
      <c r="E143" s="65">
        <v>9783110113617</v>
      </c>
      <c r="F143" s="41">
        <v>1</v>
      </c>
      <c r="G143" s="41" t="s">
        <v>268</v>
      </c>
      <c r="H143" s="42" t="s">
        <v>281</v>
      </c>
      <c r="I143" s="41" t="s">
        <v>11</v>
      </c>
      <c r="J143" s="59"/>
      <c r="K143" s="51">
        <f t="shared" si="2"/>
        <v>0</v>
      </c>
      <c r="L143" s="60"/>
      <c r="M143" s="59"/>
      <c r="N143" s="59"/>
    </row>
    <row r="144" spans="1:14" ht="15">
      <c r="A144" s="27" t="s">
        <v>382</v>
      </c>
      <c r="B144" s="71" t="s">
        <v>386</v>
      </c>
      <c r="C144" s="40" t="s">
        <v>12</v>
      </c>
      <c r="D144" s="61">
        <v>2003</v>
      </c>
      <c r="E144" s="65">
        <v>9783110177169</v>
      </c>
      <c r="F144" s="41">
        <v>1</v>
      </c>
      <c r="G144" s="41" t="s">
        <v>268</v>
      </c>
      <c r="H144" s="42" t="s">
        <v>281</v>
      </c>
      <c r="I144" s="41" t="s">
        <v>11</v>
      </c>
      <c r="J144" s="59"/>
      <c r="K144" s="51">
        <f t="shared" si="2"/>
        <v>0</v>
      </c>
      <c r="L144" s="60"/>
      <c r="M144" s="59"/>
      <c r="N144" s="59"/>
    </row>
    <row r="145" spans="1:14" ht="25.5">
      <c r="A145" s="27" t="s">
        <v>382</v>
      </c>
      <c r="B145" s="71" t="s">
        <v>387</v>
      </c>
      <c r="C145" s="40" t="s">
        <v>12</v>
      </c>
      <c r="D145" s="61">
        <v>2004</v>
      </c>
      <c r="E145" s="65">
        <v>9783110181739</v>
      </c>
      <c r="F145" s="49">
        <v>1</v>
      </c>
      <c r="G145" s="49" t="s">
        <v>268</v>
      </c>
      <c r="H145" s="50" t="s">
        <v>281</v>
      </c>
      <c r="I145" s="49" t="s">
        <v>11</v>
      </c>
      <c r="J145" s="59"/>
      <c r="K145" s="51">
        <f t="shared" si="2"/>
        <v>0</v>
      </c>
      <c r="L145" s="60"/>
      <c r="M145" s="59"/>
      <c r="N145" s="59"/>
    </row>
    <row r="146" spans="1:14" ht="15">
      <c r="A146" s="27" t="s">
        <v>382</v>
      </c>
      <c r="B146" s="71" t="s">
        <v>388</v>
      </c>
      <c r="C146" s="40" t="s">
        <v>12</v>
      </c>
      <c r="D146" s="61">
        <v>1989</v>
      </c>
      <c r="E146" s="65">
        <v>9783110120448</v>
      </c>
      <c r="F146" s="49">
        <v>1</v>
      </c>
      <c r="G146" s="49" t="s">
        <v>268</v>
      </c>
      <c r="H146" s="50" t="s">
        <v>281</v>
      </c>
      <c r="I146" s="49" t="s">
        <v>11</v>
      </c>
      <c r="J146" s="59"/>
      <c r="K146" s="51">
        <f t="shared" si="2"/>
        <v>0</v>
      </c>
      <c r="L146" s="60"/>
      <c r="M146" s="59"/>
      <c r="N146" s="59"/>
    </row>
    <row r="147" spans="1:14" ht="25.5">
      <c r="A147" s="27" t="s">
        <v>382</v>
      </c>
      <c r="B147" s="71" t="s">
        <v>389</v>
      </c>
      <c r="C147" s="40" t="s">
        <v>12</v>
      </c>
      <c r="D147" s="61">
        <v>1992</v>
      </c>
      <c r="E147" s="65">
        <v>9783110138009</v>
      </c>
      <c r="F147" s="49">
        <v>1</v>
      </c>
      <c r="G147" s="49" t="s">
        <v>268</v>
      </c>
      <c r="H147" s="50" t="s">
        <v>281</v>
      </c>
      <c r="I147" s="49" t="s">
        <v>11</v>
      </c>
      <c r="J147" s="59"/>
      <c r="K147" s="51">
        <f t="shared" si="2"/>
        <v>0</v>
      </c>
      <c r="L147" s="60"/>
      <c r="M147" s="59"/>
      <c r="N147" s="59"/>
    </row>
    <row r="148" spans="1:14" ht="15">
      <c r="A148" s="27" t="s">
        <v>382</v>
      </c>
      <c r="B148" s="71" t="s">
        <v>390</v>
      </c>
      <c r="C148" s="40" t="s">
        <v>12</v>
      </c>
      <c r="D148" s="61">
        <v>1998</v>
      </c>
      <c r="E148" s="65">
        <v>9783110157901</v>
      </c>
      <c r="F148" s="49">
        <v>1</v>
      </c>
      <c r="G148" s="49" t="s">
        <v>268</v>
      </c>
      <c r="H148" s="50" t="s">
        <v>281</v>
      </c>
      <c r="I148" s="49" t="s">
        <v>11</v>
      </c>
      <c r="J148" s="59"/>
      <c r="K148" s="51">
        <f t="shared" si="2"/>
        <v>0</v>
      </c>
      <c r="L148" s="60"/>
      <c r="M148" s="59"/>
      <c r="N148" s="59"/>
    </row>
    <row r="149" spans="1:14" ht="25.5">
      <c r="A149" s="27" t="s">
        <v>382</v>
      </c>
      <c r="B149" s="71" t="s">
        <v>391</v>
      </c>
      <c r="C149" s="40" t="s">
        <v>12</v>
      </c>
      <c r="D149" s="61">
        <v>2000</v>
      </c>
      <c r="E149" s="65">
        <v>9783110167344</v>
      </c>
      <c r="F149" s="49">
        <v>1</v>
      </c>
      <c r="G149" s="49" t="s">
        <v>268</v>
      </c>
      <c r="H149" s="50" t="s">
        <v>281</v>
      </c>
      <c r="I149" s="49" t="s">
        <v>11</v>
      </c>
      <c r="J149" s="59"/>
      <c r="K149" s="51">
        <f t="shared" si="2"/>
        <v>0</v>
      </c>
      <c r="L149" s="60"/>
      <c r="M149" s="59"/>
      <c r="N149" s="59"/>
    </row>
    <row r="150" spans="1:14" ht="15">
      <c r="A150" s="27" t="s">
        <v>382</v>
      </c>
      <c r="B150" s="71" t="s">
        <v>392</v>
      </c>
      <c r="C150" s="40" t="s">
        <v>12</v>
      </c>
      <c r="D150" s="61">
        <v>1982</v>
      </c>
      <c r="E150" s="65">
        <v>9783110081282</v>
      </c>
      <c r="F150" s="49">
        <v>1</v>
      </c>
      <c r="G150" s="49" t="s">
        <v>268</v>
      </c>
      <c r="H150" s="50" t="s">
        <v>281</v>
      </c>
      <c r="I150" s="49" t="s">
        <v>11</v>
      </c>
      <c r="J150" s="59"/>
      <c r="K150" s="51">
        <f t="shared" si="2"/>
        <v>0</v>
      </c>
      <c r="L150" s="60"/>
      <c r="M150" s="59"/>
      <c r="N150" s="59"/>
    </row>
    <row r="151" spans="1:14" ht="25.5">
      <c r="A151" s="27" t="s">
        <v>382</v>
      </c>
      <c r="B151" s="71" t="s">
        <v>393</v>
      </c>
      <c r="C151" s="40" t="s">
        <v>12</v>
      </c>
      <c r="D151" s="61">
        <v>1982</v>
      </c>
      <c r="E151" s="65">
        <v>9783110089325</v>
      </c>
      <c r="F151" s="49">
        <v>1</v>
      </c>
      <c r="G151" s="49" t="s">
        <v>268</v>
      </c>
      <c r="H151" s="50" t="s">
        <v>281</v>
      </c>
      <c r="I151" s="49" t="s">
        <v>11</v>
      </c>
      <c r="J151" s="59"/>
      <c r="K151" s="51">
        <f t="shared" si="2"/>
        <v>0</v>
      </c>
      <c r="L151" s="60"/>
      <c r="M151" s="59"/>
      <c r="N151" s="59"/>
    </row>
    <row r="152" spans="1:14" ht="25.5">
      <c r="A152" s="27" t="s">
        <v>382</v>
      </c>
      <c r="B152" s="71" t="s">
        <v>394</v>
      </c>
      <c r="C152" s="40" t="s">
        <v>12</v>
      </c>
      <c r="D152" s="61">
        <v>1982</v>
      </c>
      <c r="E152" s="65">
        <v>9783110089332</v>
      </c>
      <c r="F152" s="49">
        <v>1</v>
      </c>
      <c r="G152" s="49" t="s">
        <v>268</v>
      </c>
      <c r="H152" s="50" t="s">
        <v>281</v>
      </c>
      <c r="I152" s="49" t="s">
        <v>11</v>
      </c>
      <c r="J152" s="59"/>
      <c r="K152" s="51">
        <f t="shared" si="2"/>
        <v>0</v>
      </c>
      <c r="L152" s="60"/>
      <c r="M152" s="59"/>
      <c r="N152" s="59"/>
    </row>
    <row r="153" spans="1:14" ht="15">
      <c r="A153" s="27" t="s">
        <v>382</v>
      </c>
      <c r="B153" s="71" t="s">
        <v>395</v>
      </c>
      <c r="C153" s="40" t="s">
        <v>12</v>
      </c>
      <c r="D153" s="61">
        <v>1994</v>
      </c>
      <c r="E153" s="65">
        <v>9783110142808</v>
      </c>
      <c r="F153" s="49">
        <v>1</v>
      </c>
      <c r="G153" s="49" t="s">
        <v>268</v>
      </c>
      <c r="H153" s="50" t="s">
        <v>281</v>
      </c>
      <c r="I153" s="49" t="s">
        <v>11</v>
      </c>
      <c r="J153" s="59"/>
      <c r="K153" s="51">
        <f t="shared" si="2"/>
        <v>0</v>
      </c>
      <c r="L153" s="60"/>
      <c r="M153" s="59"/>
      <c r="N153" s="59"/>
    </row>
    <row r="154" spans="1:14" ht="25.5">
      <c r="A154" s="27" t="s">
        <v>382</v>
      </c>
      <c r="B154" s="71" t="s">
        <v>396</v>
      </c>
      <c r="C154" s="40" t="s">
        <v>12</v>
      </c>
      <c r="D154" s="61">
        <v>1999</v>
      </c>
      <c r="E154" s="65">
        <v>9783110142815</v>
      </c>
      <c r="F154" s="49">
        <v>1</v>
      </c>
      <c r="G154" s="49" t="s">
        <v>268</v>
      </c>
      <c r="H154" s="50" t="s">
        <v>281</v>
      </c>
      <c r="I154" s="49" t="s">
        <v>11</v>
      </c>
      <c r="J154" s="59"/>
      <c r="K154" s="51">
        <f t="shared" si="2"/>
        <v>0</v>
      </c>
      <c r="L154" s="60"/>
      <c r="M154" s="59"/>
      <c r="N154" s="59"/>
    </row>
    <row r="155" spans="1:14" ht="15">
      <c r="A155" s="27" t="s">
        <v>382</v>
      </c>
      <c r="B155" s="71" t="s">
        <v>397</v>
      </c>
      <c r="C155" s="40" t="s">
        <v>12</v>
      </c>
      <c r="D155" s="61">
        <v>1993</v>
      </c>
      <c r="E155" s="65">
        <v>9783110140149</v>
      </c>
      <c r="F155" s="49">
        <v>1</v>
      </c>
      <c r="G155" s="49" t="s">
        <v>268</v>
      </c>
      <c r="H155" s="50" t="s">
        <v>281</v>
      </c>
      <c r="I155" s="49" t="s">
        <v>11</v>
      </c>
      <c r="J155" s="59"/>
      <c r="K155" s="51">
        <f t="shared" si="2"/>
        <v>0</v>
      </c>
      <c r="L155" s="60"/>
      <c r="M155" s="59"/>
      <c r="N155" s="59"/>
    </row>
    <row r="156" spans="1:14" ht="25.5">
      <c r="A156" s="27" t="s">
        <v>382</v>
      </c>
      <c r="B156" s="71" t="s">
        <v>398</v>
      </c>
      <c r="C156" s="40" t="s">
        <v>12</v>
      </c>
      <c r="D156" s="61">
        <v>1995</v>
      </c>
      <c r="E156" s="65">
        <v>9783110140156</v>
      </c>
      <c r="F156" s="49">
        <v>1</v>
      </c>
      <c r="G156" s="49" t="s">
        <v>268</v>
      </c>
      <c r="H156" s="50" t="s">
        <v>281</v>
      </c>
      <c r="I156" s="49" t="s">
        <v>11</v>
      </c>
      <c r="J156" s="59"/>
      <c r="K156" s="51">
        <f t="shared" si="2"/>
        <v>0</v>
      </c>
      <c r="L156" s="60"/>
      <c r="M156" s="59"/>
      <c r="N156" s="59"/>
    </row>
    <row r="157" spans="1:14" ht="15">
      <c r="A157" s="27" t="s">
        <v>382</v>
      </c>
      <c r="B157" s="71" t="s">
        <v>399</v>
      </c>
      <c r="C157" s="40" t="s">
        <v>12</v>
      </c>
      <c r="D157" s="61">
        <v>1998</v>
      </c>
      <c r="E157" s="65">
        <v>9783110163841</v>
      </c>
      <c r="F157" s="49">
        <v>1</v>
      </c>
      <c r="G157" s="49" t="s">
        <v>268</v>
      </c>
      <c r="H157" s="50" t="s">
        <v>281</v>
      </c>
      <c r="I157" s="49" t="s">
        <v>11</v>
      </c>
      <c r="J157" s="59"/>
      <c r="K157" s="51">
        <f t="shared" si="2"/>
        <v>0</v>
      </c>
      <c r="L157" s="60"/>
      <c r="M157" s="59"/>
      <c r="N157" s="59"/>
    </row>
    <row r="158" spans="1:14" ht="25.5">
      <c r="A158" s="27" t="s">
        <v>382</v>
      </c>
      <c r="B158" s="71" t="s">
        <v>400</v>
      </c>
      <c r="C158" s="40" t="s">
        <v>12</v>
      </c>
      <c r="D158" s="61">
        <v>2002</v>
      </c>
      <c r="E158" s="65">
        <v>9783110174137</v>
      </c>
      <c r="F158" s="49">
        <v>1</v>
      </c>
      <c r="G158" s="49" t="s">
        <v>268</v>
      </c>
      <c r="H158" s="50" t="s">
        <v>281</v>
      </c>
      <c r="I158" s="49" t="s">
        <v>11</v>
      </c>
      <c r="J158" s="59"/>
      <c r="K158" s="51">
        <f t="shared" si="2"/>
        <v>0</v>
      </c>
      <c r="L158" s="60"/>
      <c r="M158" s="59"/>
      <c r="N158" s="59"/>
    </row>
    <row r="159" spans="1:14" ht="25.5">
      <c r="A159" s="27" t="s">
        <v>382</v>
      </c>
      <c r="B159" s="71" t="s">
        <v>401</v>
      </c>
      <c r="C159" s="40" t="s">
        <v>12</v>
      </c>
      <c r="D159" s="61">
        <v>2007</v>
      </c>
      <c r="E159" s="65">
        <v>9783110191226</v>
      </c>
      <c r="F159" s="49">
        <v>1</v>
      </c>
      <c r="G159" s="49" t="s">
        <v>268</v>
      </c>
      <c r="H159" s="50" t="s">
        <v>281</v>
      </c>
      <c r="I159" s="49" t="s">
        <v>11</v>
      </c>
      <c r="J159" s="59"/>
      <c r="K159" s="51">
        <f t="shared" si="2"/>
        <v>0</v>
      </c>
      <c r="L159" s="60"/>
      <c r="M159" s="59"/>
      <c r="N159" s="59"/>
    </row>
    <row r="160" spans="1:14" ht="15">
      <c r="A160" s="27" t="s">
        <v>382</v>
      </c>
      <c r="B160" s="71" t="s">
        <v>402</v>
      </c>
      <c r="C160" s="40" t="s">
        <v>12</v>
      </c>
      <c r="D160" s="61">
        <v>2012</v>
      </c>
      <c r="E160" s="65">
        <v>9783110273274</v>
      </c>
      <c r="F160" s="49">
        <v>1</v>
      </c>
      <c r="G160" s="49" t="s">
        <v>268</v>
      </c>
      <c r="H160" s="50" t="s">
        <v>281</v>
      </c>
      <c r="I160" s="49" t="s">
        <v>11</v>
      </c>
      <c r="J160" s="59"/>
      <c r="K160" s="51">
        <f t="shared" si="2"/>
        <v>0</v>
      </c>
      <c r="L160" s="60"/>
      <c r="M160" s="59"/>
      <c r="N160" s="59"/>
    </row>
    <row r="161" spans="1:14" ht="15">
      <c r="A161" s="27" t="s">
        <v>382</v>
      </c>
      <c r="B161" s="71" t="s">
        <v>403</v>
      </c>
      <c r="C161" s="40" t="s">
        <v>12</v>
      </c>
      <c r="D161" s="61">
        <v>1982</v>
      </c>
      <c r="E161" s="65">
        <v>9783110087352</v>
      </c>
      <c r="F161" s="49">
        <v>1</v>
      </c>
      <c r="G161" s="49" t="s">
        <v>268</v>
      </c>
      <c r="H161" s="50" t="s">
        <v>281</v>
      </c>
      <c r="I161" s="49" t="s">
        <v>11</v>
      </c>
      <c r="J161" s="59"/>
      <c r="K161" s="51">
        <f t="shared" si="2"/>
        <v>0</v>
      </c>
      <c r="L161" s="60"/>
      <c r="M161" s="59"/>
      <c r="N161" s="59"/>
    </row>
    <row r="162" spans="1:14" ht="15">
      <c r="A162" s="27" t="s">
        <v>382</v>
      </c>
      <c r="B162" s="71" t="s">
        <v>404</v>
      </c>
      <c r="C162" s="40" t="s">
        <v>12</v>
      </c>
      <c r="D162" s="61">
        <v>2010</v>
      </c>
      <c r="E162" s="65">
        <v>9783110222067</v>
      </c>
      <c r="F162" s="49">
        <v>1</v>
      </c>
      <c r="G162" s="49" t="s">
        <v>268</v>
      </c>
      <c r="H162" s="50" t="s">
        <v>281</v>
      </c>
      <c r="I162" s="49" t="s">
        <v>11</v>
      </c>
      <c r="J162" s="59"/>
      <c r="K162" s="51">
        <f t="shared" si="2"/>
        <v>0</v>
      </c>
      <c r="L162" s="60"/>
      <c r="M162" s="59"/>
      <c r="N162" s="59"/>
    </row>
    <row r="163" spans="1:14" ht="25.5">
      <c r="A163" s="27" t="s">
        <v>382</v>
      </c>
      <c r="B163" s="71" t="s">
        <v>405</v>
      </c>
      <c r="C163" s="40" t="s">
        <v>12</v>
      </c>
      <c r="D163" s="61">
        <v>2013</v>
      </c>
      <c r="E163" s="65">
        <v>9783110303131</v>
      </c>
      <c r="F163" s="49">
        <v>1</v>
      </c>
      <c r="G163" s="49" t="s">
        <v>268</v>
      </c>
      <c r="H163" s="50" t="s">
        <v>281</v>
      </c>
      <c r="I163" s="49" t="s">
        <v>11</v>
      </c>
      <c r="J163" s="59"/>
      <c r="K163" s="51">
        <f t="shared" si="2"/>
        <v>0</v>
      </c>
      <c r="L163" s="60"/>
      <c r="M163" s="59"/>
      <c r="N163" s="59"/>
    </row>
    <row r="164" spans="1:14" ht="15">
      <c r="A164" s="27" t="s">
        <v>382</v>
      </c>
      <c r="B164" s="71" t="s">
        <v>406</v>
      </c>
      <c r="C164" s="40" t="s">
        <v>12</v>
      </c>
      <c r="D164" s="61">
        <v>2000</v>
      </c>
      <c r="E164" s="65">
        <v>9783110168624</v>
      </c>
      <c r="F164" s="49">
        <v>1</v>
      </c>
      <c r="G164" s="49" t="s">
        <v>268</v>
      </c>
      <c r="H164" s="50" t="s">
        <v>281</v>
      </c>
      <c r="I164" s="49" t="s">
        <v>11</v>
      </c>
      <c r="J164" s="59"/>
      <c r="K164" s="51">
        <f t="shared" si="2"/>
        <v>0</v>
      </c>
      <c r="L164" s="60"/>
      <c r="M164" s="59"/>
      <c r="N164" s="59"/>
    </row>
    <row r="165" spans="1:14" ht="15">
      <c r="A165" s="27" t="s">
        <v>382</v>
      </c>
      <c r="B165" s="71" t="s">
        <v>407</v>
      </c>
      <c r="C165" s="40" t="s">
        <v>12</v>
      </c>
      <c r="D165" s="61">
        <v>1996</v>
      </c>
      <c r="E165" s="65">
        <v>9783110147513</v>
      </c>
      <c r="F165" s="49">
        <v>1</v>
      </c>
      <c r="G165" s="49" t="s">
        <v>268</v>
      </c>
      <c r="H165" s="50" t="s">
        <v>281</v>
      </c>
      <c r="I165" s="49" t="s">
        <v>11</v>
      </c>
      <c r="J165" s="59"/>
      <c r="K165" s="51">
        <f t="shared" si="2"/>
        <v>0</v>
      </c>
      <c r="L165" s="60"/>
      <c r="M165" s="59"/>
      <c r="N165" s="59"/>
    </row>
    <row r="166" spans="1:14" ht="15">
      <c r="A166" s="27" t="s">
        <v>382</v>
      </c>
      <c r="B166" s="71" t="s">
        <v>408</v>
      </c>
      <c r="C166" s="40" t="s">
        <v>12</v>
      </c>
      <c r="D166" s="61">
        <v>1984</v>
      </c>
      <c r="E166" s="65">
        <v>9783110088984</v>
      </c>
      <c r="F166" s="49">
        <v>1</v>
      </c>
      <c r="G166" s="49" t="s">
        <v>268</v>
      </c>
      <c r="H166" s="50" t="s">
        <v>281</v>
      </c>
      <c r="I166" s="49" t="s">
        <v>11</v>
      </c>
      <c r="J166" s="59"/>
      <c r="K166" s="51">
        <f t="shared" si="2"/>
        <v>0</v>
      </c>
      <c r="L166" s="60"/>
      <c r="M166" s="59"/>
      <c r="N166" s="59"/>
    </row>
    <row r="167" spans="1:14" ht="15">
      <c r="A167" s="27" t="s">
        <v>382</v>
      </c>
      <c r="B167" s="71" t="s">
        <v>409</v>
      </c>
      <c r="C167" s="40" t="s">
        <v>12</v>
      </c>
      <c r="D167" s="61">
        <v>1986</v>
      </c>
      <c r="E167" s="65">
        <v>9783110103045</v>
      </c>
      <c r="F167" s="49">
        <v>1</v>
      </c>
      <c r="G167" s="49" t="s">
        <v>268</v>
      </c>
      <c r="H167" s="50" t="s">
        <v>281</v>
      </c>
      <c r="I167" s="49" t="s">
        <v>11</v>
      </c>
      <c r="J167" s="59"/>
      <c r="K167" s="51">
        <f t="shared" si="2"/>
        <v>0</v>
      </c>
      <c r="L167" s="60"/>
      <c r="M167" s="59"/>
      <c r="N167" s="59"/>
    </row>
    <row r="168" spans="1:14" ht="15">
      <c r="A168" s="27" t="s">
        <v>382</v>
      </c>
      <c r="B168" s="71" t="s">
        <v>410</v>
      </c>
      <c r="C168" s="40" t="s">
        <v>12</v>
      </c>
      <c r="D168" s="61">
        <v>1986</v>
      </c>
      <c r="E168" s="65">
        <v>9783110110623</v>
      </c>
      <c r="F168" s="49">
        <v>1</v>
      </c>
      <c r="G168" s="49" t="s">
        <v>268</v>
      </c>
      <c r="H168" s="50" t="s">
        <v>281</v>
      </c>
      <c r="I168" s="49" t="s">
        <v>11</v>
      </c>
      <c r="J168" s="59"/>
      <c r="K168" s="51">
        <f t="shared" si="2"/>
        <v>0</v>
      </c>
      <c r="L168" s="60"/>
      <c r="M168" s="59"/>
      <c r="N168" s="59"/>
    </row>
    <row r="169" spans="1:14" ht="15">
      <c r="A169" s="27" t="s">
        <v>382</v>
      </c>
      <c r="B169" s="71" t="s">
        <v>411</v>
      </c>
      <c r="C169" s="40" t="s">
        <v>12</v>
      </c>
      <c r="D169" s="61">
        <v>1999</v>
      </c>
      <c r="E169" s="65">
        <v>9783110163216</v>
      </c>
      <c r="F169" s="49">
        <v>1</v>
      </c>
      <c r="G169" s="49" t="s">
        <v>268</v>
      </c>
      <c r="H169" s="50" t="s">
        <v>281</v>
      </c>
      <c r="I169" s="49" t="s">
        <v>11</v>
      </c>
      <c r="J169" s="59"/>
      <c r="K169" s="51">
        <f t="shared" si="2"/>
        <v>0</v>
      </c>
      <c r="L169" s="60"/>
      <c r="M169" s="59"/>
      <c r="N169" s="59"/>
    </row>
    <row r="170" spans="1:14" ht="15">
      <c r="A170" s="27" t="s">
        <v>382</v>
      </c>
      <c r="B170" s="72" t="s">
        <v>412</v>
      </c>
      <c r="C170" s="44" t="s">
        <v>12</v>
      </c>
      <c r="D170" s="61">
        <v>2009</v>
      </c>
      <c r="E170" s="65">
        <v>9783110217780</v>
      </c>
      <c r="F170" s="45">
        <v>1</v>
      </c>
      <c r="G170" s="45" t="s">
        <v>268</v>
      </c>
      <c r="H170" s="46" t="s">
        <v>281</v>
      </c>
      <c r="I170" s="45" t="s">
        <v>11</v>
      </c>
      <c r="J170" s="59"/>
      <c r="K170" s="51">
        <f t="shared" si="2"/>
        <v>0</v>
      </c>
      <c r="L170" s="60"/>
      <c r="M170" s="59"/>
      <c r="N170" s="59"/>
    </row>
    <row r="171" spans="1:14" ht="15">
      <c r="A171" s="27" t="s">
        <v>382</v>
      </c>
      <c r="B171" s="71" t="s">
        <v>413</v>
      </c>
      <c r="C171" s="40" t="s">
        <v>12</v>
      </c>
      <c r="D171" s="61">
        <v>2017</v>
      </c>
      <c r="E171" s="65">
        <v>9783110536508</v>
      </c>
      <c r="F171" s="49">
        <v>1</v>
      </c>
      <c r="G171" s="49" t="s">
        <v>268</v>
      </c>
      <c r="H171" s="50" t="s">
        <v>281</v>
      </c>
      <c r="I171" s="49" t="s">
        <v>11</v>
      </c>
      <c r="J171" s="59"/>
      <c r="K171" s="51">
        <f t="shared" si="2"/>
        <v>0</v>
      </c>
      <c r="L171" s="60"/>
      <c r="M171" s="59"/>
      <c r="N171" s="59"/>
    </row>
    <row r="172" spans="1:14" ht="25.5">
      <c r="A172" s="27" t="s">
        <v>382</v>
      </c>
      <c r="B172" s="71" t="s">
        <v>414</v>
      </c>
      <c r="C172" s="40" t="s">
        <v>12</v>
      </c>
      <c r="D172" s="61">
        <v>1975</v>
      </c>
      <c r="E172" s="65">
        <v>9783110065381</v>
      </c>
      <c r="F172" s="49">
        <v>1</v>
      </c>
      <c r="G172" s="49" t="s">
        <v>268</v>
      </c>
      <c r="H172" s="50" t="s">
        <v>281</v>
      </c>
      <c r="I172" s="49" t="s">
        <v>11</v>
      </c>
      <c r="J172" s="59"/>
      <c r="K172" s="51">
        <f t="shared" si="2"/>
        <v>0</v>
      </c>
      <c r="L172" s="60"/>
      <c r="M172" s="59"/>
      <c r="N172" s="59"/>
    </row>
    <row r="173" spans="1:14" ht="25.5">
      <c r="A173" s="27" t="s">
        <v>382</v>
      </c>
      <c r="B173" s="72" t="s">
        <v>415</v>
      </c>
      <c r="C173" s="44" t="s">
        <v>12</v>
      </c>
      <c r="D173" s="61">
        <v>2002</v>
      </c>
      <c r="E173" s="65">
        <v>9783110164213</v>
      </c>
      <c r="F173" s="45">
        <v>1</v>
      </c>
      <c r="G173" s="45" t="s">
        <v>268</v>
      </c>
      <c r="H173" s="46" t="s">
        <v>281</v>
      </c>
      <c r="I173" s="45" t="s">
        <v>11</v>
      </c>
      <c r="J173" s="59"/>
      <c r="K173" s="51">
        <f t="shared" si="2"/>
        <v>0</v>
      </c>
      <c r="L173" s="60"/>
      <c r="M173" s="59"/>
      <c r="N173" s="59"/>
    </row>
    <row r="174" spans="1:14" ht="15">
      <c r="A174" s="27" t="s">
        <v>382</v>
      </c>
      <c r="B174" s="72" t="s">
        <v>416</v>
      </c>
      <c r="C174" s="44" t="s">
        <v>12</v>
      </c>
      <c r="D174" s="61">
        <v>2019</v>
      </c>
      <c r="E174" s="65">
        <v>9783110617856</v>
      </c>
      <c r="F174" s="45">
        <v>1</v>
      </c>
      <c r="G174" s="45" t="s">
        <v>268</v>
      </c>
      <c r="H174" s="46" t="s">
        <v>281</v>
      </c>
      <c r="I174" s="45" t="s">
        <v>11</v>
      </c>
      <c r="J174" s="59"/>
      <c r="K174" s="51">
        <f t="shared" si="2"/>
        <v>0</v>
      </c>
      <c r="L174" s="60"/>
      <c r="M174" s="59"/>
      <c r="N174" s="59"/>
    </row>
    <row r="175" spans="1:14" ht="15">
      <c r="A175" s="27" t="s">
        <v>382</v>
      </c>
      <c r="B175" s="71" t="s">
        <v>417</v>
      </c>
      <c r="C175" s="40" t="s">
        <v>12</v>
      </c>
      <c r="D175" s="61">
        <v>1975</v>
      </c>
      <c r="E175" s="65">
        <v>9783110048964</v>
      </c>
      <c r="F175" s="41">
        <v>1</v>
      </c>
      <c r="G175" s="41" t="s">
        <v>268</v>
      </c>
      <c r="H175" s="42" t="s">
        <v>281</v>
      </c>
      <c r="I175" s="41" t="s">
        <v>11</v>
      </c>
      <c r="J175" s="59"/>
      <c r="K175" s="51">
        <f t="shared" si="2"/>
        <v>0</v>
      </c>
      <c r="L175" s="60"/>
      <c r="M175" s="59"/>
      <c r="N175" s="59"/>
    </row>
    <row r="176" spans="1:14" ht="15">
      <c r="A176" s="27" t="s">
        <v>382</v>
      </c>
      <c r="B176" s="71" t="s">
        <v>418</v>
      </c>
      <c r="C176" s="40" t="s">
        <v>12</v>
      </c>
      <c r="D176" s="61">
        <v>1977</v>
      </c>
      <c r="E176" s="65">
        <v>9783110057133</v>
      </c>
      <c r="F176" s="41">
        <v>1</v>
      </c>
      <c r="G176" s="41" t="s">
        <v>268</v>
      </c>
      <c r="H176" s="42" t="s">
        <v>281</v>
      </c>
      <c r="I176" s="41" t="s">
        <v>11</v>
      </c>
      <c r="J176" s="59"/>
      <c r="K176" s="51">
        <f t="shared" si="2"/>
        <v>0</v>
      </c>
      <c r="L176" s="60"/>
      <c r="M176" s="59"/>
      <c r="N176" s="59"/>
    </row>
    <row r="177" spans="1:14" ht="25.5">
      <c r="A177" s="27" t="s">
        <v>382</v>
      </c>
      <c r="B177" s="71" t="s">
        <v>419</v>
      </c>
      <c r="C177" s="40" t="s">
        <v>12</v>
      </c>
      <c r="D177" s="61">
        <v>1981</v>
      </c>
      <c r="E177" s="65">
        <v>9783110081190</v>
      </c>
      <c r="F177" s="41">
        <v>1</v>
      </c>
      <c r="G177" s="41" t="s">
        <v>268</v>
      </c>
      <c r="H177" s="42" t="s">
        <v>281</v>
      </c>
      <c r="I177" s="41" t="s">
        <v>11</v>
      </c>
      <c r="J177" s="59"/>
      <c r="K177" s="51">
        <f t="shared" si="2"/>
        <v>0</v>
      </c>
      <c r="L177" s="60"/>
      <c r="M177" s="59"/>
      <c r="N177" s="59"/>
    </row>
    <row r="178" spans="1:14" ht="25.5">
      <c r="A178" s="27" t="s">
        <v>382</v>
      </c>
      <c r="B178" s="71" t="s">
        <v>420</v>
      </c>
      <c r="C178" s="40" t="s">
        <v>12</v>
      </c>
      <c r="D178" s="61">
        <v>1981</v>
      </c>
      <c r="E178" s="65">
        <v>9783110085709</v>
      </c>
      <c r="F178" s="41">
        <v>1</v>
      </c>
      <c r="G178" s="41" t="s">
        <v>268</v>
      </c>
      <c r="H178" s="42" t="s">
        <v>281</v>
      </c>
      <c r="I178" s="41" t="s">
        <v>11</v>
      </c>
      <c r="J178" s="59"/>
      <c r="K178" s="51">
        <f t="shared" si="2"/>
        <v>0</v>
      </c>
      <c r="L178" s="60"/>
      <c r="M178" s="59"/>
      <c r="N178" s="59"/>
    </row>
    <row r="179" spans="1:14" ht="38.25">
      <c r="A179" s="27" t="s">
        <v>421</v>
      </c>
      <c r="B179" s="71" t="s">
        <v>422</v>
      </c>
      <c r="C179" s="40" t="s">
        <v>12</v>
      </c>
      <c r="D179" s="61">
        <v>1821</v>
      </c>
      <c r="E179" s="65">
        <v>9783111064758</v>
      </c>
      <c r="F179" s="41">
        <v>1</v>
      </c>
      <c r="G179" s="41" t="s">
        <v>268</v>
      </c>
      <c r="H179" s="42" t="s">
        <v>281</v>
      </c>
      <c r="I179" s="41" t="s">
        <v>11</v>
      </c>
      <c r="J179" s="59"/>
      <c r="K179" s="51">
        <f t="shared" si="2"/>
        <v>0</v>
      </c>
      <c r="L179" s="60"/>
      <c r="M179" s="59"/>
      <c r="N179" s="59"/>
    </row>
    <row r="180" spans="1:14" ht="51">
      <c r="A180" s="27" t="s">
        <v>421</v>
      </c>
      <c r="B180" s="71" t="s">
        <v>423</v>
      </c>
      <c r="C180" s="40" t="s">
        <v>12</v>
      </c>
      <c r="D180" s="61">
        <v>1821</v>
      </c>
      <c r="E180" s="65">
        <v>9783111241388</v>
      </c>
      <c r="F180" s="41">
        <v>1</v>
      </c>
      <c r="G180" s="41" t="s">
        <v>268</v>
      </c>
      <c r="H180" s="42" t="s">
        <v>281</v>
      </c>
      <c r="I180" s="41" t="s">
        <v>11</v>
      </c>
      <c r="J180" s="59"/>
      <c r="K180" s="51">
        <f t="shared" si="2"/>
        <v>0</v>
      </c>
      <c r="L180" s="60"/>
      <c r="M180" s="59"/>
      <c r="N180" s="59"/>
    </row>
    <row r="181" spans="1:14" ht="25.5">
      <c r="A181" s="27" t="s">
        <v>421</v>
      </c>
      <c r="B181" s="71" t="s">
        <v>424</v>
      </c>
      <c r="C181" s="40" t="s">
        <v>12</v>
      </c>
      <c r="D181" s="61">
        <v>1822</v>
      </c>
      <c r="E181" s="65">
        <v>9783111064765</v>
      </c>
      <c r="F181" s="41">
        <v>1</v>
      </c>
      <c r="G181" s="41" t="s">
        <v>268</v>
      </c>
      <c r="H181" s="42" t="s">
        <v>281</v>
      </c>
      <c r="I181" s="41" t="s">
        <v>11</v>
      </c>
      <c r="J181" s="59"/>
      <c r="K181" s="51">
        <f t="shared" si="2"/>
        <v>0</v>
      </c>
      <c r="L181" s="60"/>
      <c r="M181" s="59"/>
      <c r="N181" s="59"/>
    </row>
    <row r="182" spans="1:14" ht="38.25">
      <c r="A182" s="27" t="s">
        <v>421</v>
      </c>
      <c r="B182" s="71" t="s">
        <v>425</v>
      </c>
      <c r="C182" s="40" t="s">
        <v>12</v>
      </c>
      <c r="D182" s="61">
        <v>1823</v>
      </c>
      <c r="E182" s="65">
        <v>9783111064796</v>
      </c>
      <c r="F182" s="41">
        <v>1</v>
      </c>
      <c r="G182" s="41" t="s">
        <v>268</v>
      </c>
      <c r="H182" s="42" t="s">
        <v>281</v>
      </c>
      <c r="I182" s="41" t="s">
        <v>11</v>
      </c>
      <c r="J182" s="59"/>
      <c r="K182" s="51">
        <f t="shared" si="2"/>
        <v>0</v>
      </c>
      <c r="L182" s="60"/>
      <c r="M182" s="59"/>
      <c r="N182" s="59"/>
    </row>
    <row r="183" spans="1:14" ht="15">
      <c r="A183" s="27" t="s">
        <v>421</v>
      </c>
      <c r="B183" s="71" t="s">
        <v>426</v>
      </c>
      <c r="C183" s="40" t="s">
        <v>12</v>
      </c>
      <c r="D183" s="61">
        <v>1824</v>
      </c>
      <c r="E183" s="65">
        <v>9783111064772</v>
      </c>
      <c r="F183" s="41">
        <v>1</v>
      </c>
      <c r="G183" s="41" t="s">
        <v>268</v>
      </c>
      <c r="H183" s="42" t="s">
        <v>281</v>
      </c>
      <c r="I183" s="41" t="s">
        <v>11</v>
      </c>
      <c r="J183" s="59"/>
      <c r="K183" s="51">
        <f t="shared" si="2"/>
        <v>0</v>
      </c>
      <c r="L183" s="60"/>
      <c r="M183" s="59"/>
      <c r="N183" s="59"/>
    </row>
    <row r="184" spans="1:14" ht="15">
      <c r="A184" s="27" t="s">
        <v>421</v>
      </c>
      <c r="B184" s="71" t="s">
        <v>427</v>
      </c>
      <c r="C184" s="40" t="s">
        <v>12</v>
      </c>
      <c r="D184" s="61">
        <v>1824</v>
      </c>
      <c r="E184" s="65">
        <v>9783111244617</v>
      </c>
      <c r="F184" s="41">
        <v>1</v>
      </c>
      <c r="G184" s="41" t="s">
        <v>268</v>
      </c>
      <c r="H184" s="42" t="s">
        <v>281</v>
      </c>
      <c r="I184" s="41" t="s">
        <v>11</v>
      </c>
      <c r="J184" s="59"/>
      <c r="K184" s="51">
        <f t="shared" si="2"/>
        <v>0</v>
      </c>
      <c r="L184" s="60"/>
      <c r="M184" s="59"/>
      <c r="N184" s="59"/>
    </row>
    <row r="185" spans="1:14" ht="25.5">
      <c r="A185" s="27" t="s">
        <v>428</v>
      </c>
      <c r="B185" s="71" t="s">
        <v>429</v>
      </c>
      <c r="C185" s="40" t="s">
        <v>12</v>
      </c>
      <c r="D185" s="61">
        <v>2019</v>
      </c>
      <c r="E185" s="65">
        <v>9783110283785</v>
      </c>
      <c r="F185" s="41">
        <v>1</v>
      </c>
      <c r="G185" s="41" t="s">
        <v>430</v>
      </c>
      <c r="H185" s="42" t="s">
        <v>431</v>
      </c>
      <c r="I185" s="41" t="s">
        <v>9</v>
      </c>
      <c r="J185" s="59"/>
      <c r="K185" s="51">
        <f t="shared" si="2"/>
        <v>0</v>
      </c>
      <c r="L185" s="60"/>
      <c r="M185" s="59"/>
      <c r="N185" s="59"/>
    </row>
    <row r="186" spans="1:14" ht="15">
      <c r="A186" s="27" t="s">
        <v>432</v>
      </c>
      <c r="B186" s="71" t="s">
        <v>433</v>
      </c>
      <c r="C186" s="43" t="s">
        <v>434</v>
      </c>
      <c r="D186" s="61">
        <v>2013</v>
      </c>
      <c r="E186" s="65">
        <v>9783865837899</v>
      </c>
      <c r="F186" s="41">
        <v>1</v>
      </c>
      <c r="G186" s="41" t="s">
        <v>435</v>
      </c>
      <c r="H186" s="42" t="s">
        <v>436</v>
      </c>
      <c r="I186" s="41" t="s">
        <v>143</v>
      </c>
      <c r="J186" s="59"/>
      <c r="K186" s="51">
        <f t="shared" si="2"/>
        <v>0</v>
      </c>
      <c r="L186" s="60"/>
      <c r="M186" s="59"/>
      <c r="N186" s="59"/>
    </row>
    <row r="187" spans="1:14" ht="25.5">
      <c r="A187" s="27" t="s">
        <v>437</v>
      </c>
      <c r="B187" s="71" t="s">
        <v>438</v>
      </c>
      <c r="C187" s="43" t="s">
        <v>439</v>
      </c>
      <c r="D187" s="61">
        <v>2019</v>
      </c>
      <c r="E187" s="65">
        <v>9781788314343</v>
      </c>
      <c r="F187" s="41">
        <v>1</v>
      </c>
      <c r="G187" s="41" t="s">
        <v>435</v>
      </c>
      <c r="H187" s="42" t="s">
        <v>436</v>
      </c>
      <c r="I187" s="41" t="s">
        <v>143</v>
      </c>
      <c r="J187" s="59"/>
      <c r="K187" s="51">
        <f>F187*J187</f>
        <v>0</v>
      </c>
      <c r="L187" s="60"/>
      <c r="M187" s="59"/>
      <c r="N187" s="59"/>
    </row>
    <row r="188" spans="1:14" ht="15">
      <c r="A188" s="27" t="s">
        <v>440</v>
      </c>
      <c r="B188" s="71" t="s">
        <v>441</v>
      </c>
      <c r="C188" s="43" t="s">
        <v>442</v>
      </c>
      <c r="D188" s="61">
        <v>2018</v>
      </c>
      <c r="E188" s="65">
        <v>9781138501522</v>
      </c>
      <c r="F188" s="41">
        <v>1</v>
      </c>
      <c r="G188" s="41" t="s">
        <v>435</v>
      </c>
      <c r="H188" s="42" t="s">
        <v>436</v>
      </c>
      <c r="I188" s="41" t="s">
        <v>143</v>
      </c>
      <c r="J188" s="59"/>
      <c r="K188" s="51">
        <f t="shared" si="2"/>
        <v>0</v>
      </c>
      <c r="L188" s="60"/>
      <c r="M188" s="59"/>
      <c r="N188" s="59"/>
    </row>
    <row r="189" spans="1:14" s="53" customFormat="1" ht="24.75" customHeight="1">
      <c r="A189" s="66" t="s">
        <v>448</v>
      </c>
      <c r="B189" s="67"/>
      <c r="C189" s="67"/>
      <c r="D189" s="67"/>
      <c r="E189" s="67"/>
      <c r="F189" s="67"/>
      <c r="G189" s="67"/>
      <c r="H189" s="67"/>
      <c r="I189" s="68"/>
      <c r="J189" s="56">
        <f>SUM(J2:J188)</f>
        <v>0</v>
      </c>
      <c r="K189" s="54">
        <f aca="true" t="shared" si="3" ref="K189:N189">SUM(K2:K188)</f>
        <v>0</v>
      </c>
      <c r="L189" s="55" t="s">
        <v>449</v>
      </c>
      <c r="M189" s="56">
        <f t="shared" si="3"/>
        <v>0</v>
      </c>
      <c r="N189" s="56">
        <f t="shared" si="3"/>
        <v>0</v>
      </c>
    </row>
    <row r="190" spans="2:9" ht="15">
      <c r="B190" s="1"/>
      <c r="C190" s="1"/>
      <c r="D190" s="18"/>
      <c r="E190" s="19"/>
      <c r="F190" s="9"/>
      <c r="G190" s="57"/>
      <c r="H190" s="1"/>
      <c r="I190" s="18"/>
    </row>
    <row r="191" spans="2:9" ht="15">
      <c r="B191" s="1"/>
      <c r="C191" s="1"/>
      <c r="D191" s="18"/>
      <c r="E191" s="19"/>
      <c r="F191" s="9"/>
      <c r="G191" s="57"/>
      <c r="H191" s="1"/>
      <c r="I191" s="18"/>
    </row>
    <row r="192" spans="2:9" ht="15">
      <c r="B192" s="1"/>
      <c r="C192" s="1"/>
      <c r="D192" s="18"/>
      <c r="E192" s="19"/>
      <c r="F192" s="9"/>
      <c r="G192" s="57"/>
      <c r="H192" s="1"/>
      <c r="I192" s="18"/>
    </row>
    <row r="193" spans="2:9" ht="15">
      <c r="B193" s="1"/>
      <c r="C193" s="1"/>
      <c r="D193" s="18"/>
      <c r="E193" s="19"/>
      <c r="F193" s="9"/>
      <c r="G193" s="57"/>
      <c r="H193" s="1"/>
      <c r="I193" s="18"/>
    </row>
    <row r="194" spans="2:9" ht="15">
      <c r="B194" s="1"/>
      <c r="C194" s="1"/>
      <c r="D194" s="18"/>
      <c r="E194" s="19"/>
      <c r="F194" s="9"/>
      <c r="G194" s="57"/>
      <c r="H194" s="1"/>
      <c r="I194" s="18"/>
    </row>
    <row r="195" spans="2:9" ht="15">
      <c r="B195" s="1"/>
      <c r="C195" s="1"/>
      <c r="D195" s="18"/>
      <c r="E195" s="19"/>
      <c r="F195" s="9"/>
      <c r="G195" s="57"/>
      <c r="H195" s="1"/>
      <c r="I195" s="18"/>
    </row>
    <row r="196" spans="2:9" ht="15">
      <c r="B196" s="1"/>
      <c r="C196" s="1"/>
      <c r="D196" s="18"/>
      <c r="E196" s="19"/>
      <c r="F196" s="9"/>
      <c r="G196" s="57"/>
      <c r="H196" s="1"/>
      <c r="I196" s="18"/>
    </row>
    <row r="197" spans="2:9" ht="15">
      <c r="B197" s="1"/>
      <c r="C197" s="1"/>
      <c r="D197" s="18"/>
      <c r="E197" s="19"/>
      <c r="F197" s="9"/>
      <c r="G197" s="57"/>
      <c r="H197" s="1"/>
      <c r="I197" s="18"/>
    </row>
    <row r="198" spans="2:9" ht="15">
      <c r="B198" s="1"/>
      <c r="C198" s="1"/>
      <c r="D198" s="18"/>
      <c r="E198" s="19"/>
      <c r="F198" s="9"/>
      <c r="G198" s="57"/>
      <c r="H198" s="1"/>
      <c r="I198" s="18"/>
    </row>
    <row r="199" spans="2:9" ht="15">
      <c r="B199" s="1"/>
      <c r="C199" s="1"/>
      <c r="D199" s="18"/>
      <c r="E199" s="19"/>
      <c r="F199" s="9"/>
      <c r="G199" s="57"/>
      <c r="H199" s="1"/>
      <c r="I199" s="18"/>
    </row>
    <row r="200" spans="2:9" ht="15">
      <c r="B200" s="1"/>
      <c r="C200" s="1"/>
      <c r="D200" s="18"/>
      <c r="E200" s="19"/>
      <c r="F200" s="9"/>
      <c r="G200" s="57"/>
      <c r="H200" s="1"/>
      <c r="I200" s="18"/>
    </row>
    <row r="201" spans="2:9" ht="15">
      <c r="B201" s="1"/>
      <c r="C201" s="1"/>
      <c r="D201" s="18"/>
      <c r="E201" s="19"/>
      <c r="F201" s="9"/>
      <c r="G201" s="57"/>
      <c r="H201" s="1"/>
      <c r="I201" s="18"/>
    </row>
    <row r="202" spans="2:9" ht="15">
      <c r="B202" s="1"/>
      <c r="C202" s="1"/>
      <c r="D202" s="18"/>
      <c r="E202" s="19"/>
      <c r="F202" s="9"/>
      <c r="G202" s="57"/>
      <c r="H202" s="1"/>
      <c r="I202" s="18"/>
    </row>
    <row r="203" spans="2:9" ht="15">
      <c r="B203" s="1"/>
      <c r="C203" s="1"/>
      <c r="D203" s="18"/>
      <c r="E203" s="19"/>
      <c r="F203" s="9"/>
      <c r="G203" s="57"/>
      <c r="H203" s="1"/>
      <c r="I203" s="18"/>
    </row>
    <row r="204" spans="2:9" ht="15">
      <c r="B204" s="1"/>
      <c r="C204" s="1"/>
      <c r="D204" s="18"/>
      <c r="E204" s="19"/>
      <c r="F204" s="9"/>
      <c r="G204" s="57"/>
      <c r="H204" s="1"/>
      <c r="I204" s="18"/>
    </row>
    <row r="205" spans="2:9" ht="15">
      <c r="B205" s="1"/>
      <c r="C205" s="1"/>
      <c r="D205" s="18"/>
      <c r="E205" s="19"/>
      <c r="F205" s="9"/>
      <c r="G205" s="57"/>
      <c r="H205" s="1"/>
      <c r="I205" s="18"/>
    </row>
    <row r="206" spans="2:9" ht="15">
      <c r="B206" s="1"/>
      <c r="C206" s="1"/>
      <c r="D206" s="18"/>
      <c r="E206" s="19"/>
      <c r="F206" s="9"/>
      <c r="G206" s="57"/>
      <c r="H206" s="1"/>
      <c r="I206" s="18"/>
    </row>
    <row r="207" spans="2:9" ht="15">
      <c r="B207" s="1"/>
      <c r="C207" s="1"/>
      <c r="D207" s="18"/>
      <c r="E207" s="19"/>
      <c r="F207" s="9"/>
      <c r="G207" s="57"/>
      <c r="H207" s="1"/>
      <c r="I207" s="18"/>
    </row>
    <row r="208" spans="2:9" ht="15">
      <c r="B208" s="1"/>
      <c r="C208" s="1"/>
      <c r="D208" s="18"/>
      <c r="E208" s="19"/>
      <c r="F208" s="9"/>
      <c r="G208" s="57"/>
      <c r="H208" s="1"/>
      <c r="I208" s="18"/>
    </row>
    <row r="209" spans="2:9" ht="15">
      <c r="B209" s="1"/>
      <c r="C209" s="1"/>
      <c r="D209" s="18"/>
      <c r="E209" s="19"/>
      <c r="F209" s="9"/>
      <c r="G209" s="57"/>
      <c r="H209" s="1"/>
      <c r="I209" s="18"/>
    </row>
    <row r="210" spans="2:9" ht="15">
      <c r="B210" s="1"/>
      <c r="C210" s="1"/>
      <c r="D210" s="18"/>
      <c r="E210" s="19"/>
      <c r="F210" s="9"/>
      <c r="G210" s="57"/>
      <c r="H210" s="1"/>
      <c r="I210" s="18"/>
    </row>
    <row r="211" spans="2:9" ht="15">
      <c r="B211" s="1"/>
      <c r="C211" s="1"/>
      <c r="D211" s="18"/>
      <c r="E211" s="19"/>
      <c r="F211" s="9"/>
      <c r="G211" s="57"/>
      <c r="H211" s="1"/>
      <c r="I211" s="18"/>
    </row>
    <row r="212" spans="2:9" ht="15">
      <c r="B212" s="1"/>
      <c r="C212" s="1"/>
      <c r="D212" s="18"/>
      <c r="E212" s="19"/>
      <c r="F212" s="9"/>
      <c r="G212" s="57"/>
      <c r="H212" s="1"/>
      <c r="I212" s="18"/>
    </row>
    <row r="213" spans="2:9" ht="15">
      <c r="B213" s="1"/>
      <c r="C213" s="1"/>
      <c r="D213" s="18"/>
      <c r="E213" s="19"/>
      <c r="F213" s="9"/>
      <c r="G213" s="57"/>
      <c r="H213" s="1"/>
      <c r="I213" s="18"/>
    </row>
    <row r="214" spans="2:9" ht="15">
      <c r="B214" s="1"/>
      <c r="C214" s="1"/>
      <c r="D214" s="18"/>
      <c r="E214" s="19"/>
      <c r="F214" s="9"/>
      <c r="G214" s="57"/>
      <c r="H214" s="1"/>
      <c r="I214" s="18"/>
    </row>
    <row r="215" spans="2:9" ht="15">
      <c r="B215" s="1"/>
      <c r="C215" s="1"/>
      <c r="D215" s="18"/>
      <c r="E215" s="19"/>
      <c r="F215" s="9"/>
      <c r="G215" s="57"/>
      <c r="H215" s="1"/>
      <c r="I215" s="18"/>
    </row>
    <row r="216" spans="2:9" ht="15">
      <c r="B216" s="1"/>
      <c r="C216" s="1"/>
      <c r="D216" s="18"/>
      <c r="E216" s="19"/>
      <c r="F216" s="9"/>
      <c r="G216" s="57"/>
      <c r="H216" s="1"/>
      <c r="I216" s="18"/>
    </row>
    <row r="217" spans="2:9" ht="15">
      <c r="B217" s="1"/>
      <c r="C217" s="1"/>
      <c r="D217" s="18"/>
      <c r="E217" s="19"/>
      <c r="F217" s="9"/>
      <c r="G217" s="57"/>
      <c r="H217" s="1"/>
      <c r="I217" s="18"/>
    </row>
    <row r="218" spans="2:9" ht="15">
      <c r="B218" s="1"/>
      <c r="C218" s="1"/>
      <c r="D218" s="18"/>
      <c r="E218" s="19"/>
      <c r="F218" s="9"/>
      <c r="G218" s="57"/>
      <c r="H218" s="1"/>
      <c r="I218" s="18"/>
    </row>
    <row r="219" spans="2:9" ht="15">
      <c r="B219" s="1"/>
      <c r="C219" s="1"/>
      <c r="D219" s="18"/>
      <c r="E219" s="19"/>
      <c r="F219" s="9"/>
      <c r="G219" s="57"/>
      <c r="H219" s="1"/>
      <c r="I219" s="18"/>
    </row>
    <row r="220" spans="2:9" ht="15">
      <c r="B220" s="1"/>
      <c r="C220" s="1"/>
      <c r="D220" s="18"/>
      <c r="E220" s="19"/>
      <c r="F220" s="9"/>
      <c r="G220" s="57"/>
      <c r="H220" s="1"/>
      <c r="I220" s="18"/>
    </row>
    <row r="221" spans="2:9" ht="15">
      <c r="B221" s="1"/>
      <c r="C221" s="1"/>
      <c r="D221" s="18"/>
      <c r="E221" s="19"/>
      <c r="F221" s="9"/>
      <c r="G221" s="57"/>
      <c r="H221" s="1"/>
      <c r="I221" s="18"/>
    </row>
    <row r="222" spans="2:9" ht="15">
      <c r="B222" s="1"/>
      <c r="C222" s="1"/>
      <c r="D222" s="18"/>
      <c r="E222" s="19"/>
      <c r="F222" s="9"/>
      <c r="G222" s="57"/>
      <c r="H222" s="1"/>
      <c r="I222" s="18"/>
    </row>
    <row r="223" spans="2:9" ht="15">
      <c r="B223" s="1"/>
      <c r="C223" s="1"/>
      <c r="D223" s="18"/>
      <c r="E223" s="19"/>
      <c r="F223" s="9"/>
      <c r="G223" s="57"/>
      <c r="H223" s="1"/>
      <c r="I223" s="18"/>
    </row>
    <row r="224" spans="2:9" ht="15">
      <c r="B224" s="1"/>
      <c r="C224" s="1"/>
      <c r="D224" s="18"/>
      <c r="E224" s="19"/>
      <c r="F224" s="9"/>
      <c r="G224" s="57"/>
      <c r="H224" s="1"/>
      <c r="I224" s="18"/>
    </row>
    <row r="225" spans="2:9" ht="15">
      <c r="B225" s="1"/>
      <c r="C225" s="1"/>
      <c r="D225" s="18"/>
      <c r="E225" s="19"/>
      <c r="F225" s="9"/>
      <c r="G225" s="57"/>
      <c r="H225" s="1"/>
      <c r="I225" s="18"/>
    </row>
    <row r="226" spans="2:9" ht="15">
      <c r="B226" s="1"/>
      <c r="C226" s="1"/>
      <c r="D226" s="18"/>
      <c r="E226" s="19"/>
      <c r="F226" s="9"/>
      <c r="G226" s="57"/>
      <c r="H226" s="1"/>
      <c r="I226" s="18"/>
    </row>
    <row r="227" spans="2:9" ht="15">
      <c r="B227" s="1"/>
      <c r="C227" s="1"/>
      <c r="D227" s="18"/>
      <c r="E227" s="19"/>
      <c r="F227" s="9"/>
      <c r="G227" s="57"/>
      <c r="H227" s="1"/>
      <c r="I227" s="18"/>
    </row>
    <row r="228" spans="2:9" ht="15">
      <c r="B228" s="1"/>
      <c r="C228" s="1"/>
      <c r="D228" s="18"/>
      <c r="E228" s="19"/>
      <c r="F228" s="9"/>
      <c r="G228" s="57"/>
      <c r="H228" s="1"/>
      <c r="I228" s="18"/>
    </row>
    <row r="229" spans="2:9" ht="15">
      <c r="B229" s="1"/>
      <c r="C229" s="1"/>
      <c r="D229" s="18"/>
      <c r="E229" s="19"/>
      <c r="F229" s="9"/>
      <c r="G229" s="57"/>
      <c r="H229" s="1"/>
      <c r="I229" s="18"/>
    </row>
    <row r="230" spans="2:9" ht="15">
      <c r="B230" s="1"/>
      <c r="C230" s="1"/>
      <c r="D230" s="18"/>
      <c r="E230" s="19"/>
      <c r="F230" s="9"/>
      <c r="G230" s="57"/>
      <c r="H230" s="1"/>
      <c r="I230" s="18"/>
    </row>
    <row r="231" spans="2:9" ht="15">
      <c r="B231" s="1"/>
      <c r="C231" s="1"/>
      <c r="D231" s="18"/>
      <c r="E231" s="19"/>
      <c r="F231" s="9"/>
      <c r="G231" s="57"/>
      <c r="H231" s="1"/>
      <c r="I231" s="18"/>
    </row>
    <row r="232" spans="2:9" ht="15">
      <c r="B232" s="1"/>
      <c r="C232" s="1"/>
      <c r="D232" s="18"/>
      <c r="E232" s="19"/>
      <c r="F232" s="9"/>
      <c r="G232" s="57"/>
      <c r="H232" s="1"/>
      <c r="I232" s="18"/>
    </row>
    <row r="233" spans="2:9" ht="15">
      <c r="B233" s="1"/>
      <c r="C233" s="1"/>
      <c r="D233" s="18"/>
      <c r="E233" s="19"/>
      <c r="F233" s="9"/>
      <c r="G233" s="57"/>
      <c r="H233" s="1"/>
      <c r="I233" s="18"/>
    </row>
    <row r="234" spans="2:9" ht="15">
      <c r="B234" s="1"/>
      <c r="C234" s="1"/>
      <c r="D234" s="18"/>
      <c r="E234" s="19"/>
      <c r="F234" s="9"/>
      <c r="G234" s="57"/>
      <c r="H234" s="1"/>
      <c r="I234" s="18"/>
    </row>
    <row r="235" spans="2:9" ht="15">
      <c r="B235" s="1"/>
      <c r="C235" s="1"/>
      <c r="D235" s="18"/>
      <c r="E235" s="19"/>
      <c r="F235" s="9"/>
      <c r="G235" s="57"/>
      <c r="H235" s="1"/>
      <c r="I235" s="18"/>
    </row>
    <row r="236" spans="2:9" ht="15">
      <c r="B236" s="1"/>
      <c r="C236" s="1"/>
      <c r="D236" s="18"/>
      <c r="E236" s="19"/>
      <c r="F236" s="9"/>
      <c r="G236" s="57"/>
      <c r="H236" s="1"/>
      <c r="I236" s="18"/>
    </row>
    <row r="237" spans="2:9" ht="15">
      <c r="B237" s="1"/>
      <c r="C237" s="1"/>
      <c r="D237" s="18"/>
      <c r="E237" s="19"/>
      <c r="F237" s="9"/>
      <c r="G237" s="57"/>
      <c r="H237" s="1"/>
      <c r="I237" s="18"/>
    </row>
    <row r="238" spans="2:9" ht="15">
      <c r="B238" s="1"/>
      <c r="C238" s="1"/>
      <c r="D238" s="18"/>
      <c r="E238" s="19"/>
      <c r="F238" s="9"/>
      <c r="G238" s="57"/>
      <c r="H238" s="1"/>
      <c r="I238" s="18"/>
    </row>
    <row r="239" spans="2:9" ht="15">
      <c r="B239" s="1"/>
      <c r="C239" s="1"/>
      <c r="D239" s="18"/>
      <c r="E239" s="19"/>
      <c r="F239" s="9"/>
      <c r="G239" s="57"/>
      <c r="H239" s="1"/>
      <c r="I239" s="18"/>
    </row>
    <row r="240" spans="2:9" ht="15">
      <c r="B240" s="1"/>
      <c r="C240" s="1"/>
      <c r="D240" s="18"/>
      <c r="E240" s="19"/>
      <c r="F240" s="9"/>
      <c r="G240" s="57"/>
      <c r="H240" s="1"/>
      <c r="I240" s="18"/>
    </row>
    <row r="241" spans="2:9" ht="15">
      <c r="B241" s="1"/>
      <c r="C241" s="1"/>
      <c r="D241" s="18"/>
      <c r="E241" s="19"/>
      <c r="F241" s="9"/>
      <c r="G241" s="57"/>
      <c r="H241" s="1"/>
      <c r="I241" s="18"/>
    </row>
    <row r="242" spans="2:9" ht="15">
      <c r="B242" s="1"/>
      <c r="C242" s="1"/>
      <c r="D242" s="18"/>
      <c r="E242" s="19"/>
      <c r="F242" s="9"/>
      <c r="G242" s="57"/>
      <c r="H242" s="1"/>
      <c r="I242" s="18"/>
    </row>
    <row r="243" spans="2:9" ht="15">
      <c r="B243" s="1"/>
      <c r="C243" s="1"/>
      <c r="D243" s="18"/>
      <c r="E243" s="19"/>
      <c r="F243" s="9"/>
      <c r="G243" s="57"/>
      <c r="H243" s="1"/>
      <c r="I243" s="18"/>
    </row>
    <row r="244" spans="2:9" ht="15">
      <c r="B244" s="1"/>
      <c r="C244" s="1"/>
      <c r="D244" s="18"/>
      <c r="E244" s="19"/>
      <c r="F244" s="9"/>
      <c r="G244" s="57"/>
      <c r="H244" s="1"/>
      <c r="I244" s="18"/>
    </row>
    <row r="245" spans="2:9" ht="15">
      <c r="B245" s="1"/>
      <c r="C245" s="1"/>
      <c r="D245" s="18"/>
      <c r="E245" s="19"/>
      <c r="F245" s="9"/>
      <c r="G245" s="57"/>
      <c r="H245" s="1"/>
      <c r="I245" s="18"/>
    </row>
    <row r="246" spans="2:9" ht="15">
      <c r="B246" s="1"/>
      <c r="C246" s="1"/>
      <c r="D246" s="18"/>
      <c r="E246" s="19"/>
      <c r="F246" s="9"/>
      <c r="G246" s="57"/>
      <c r="H246" s="1"/>
      <c r="I246" s="18"/>
    </row>
    <row r="247" spans="2:9" ht="15">
      <c r="B247" s="1"/>
      <c r="C247" s="1"/>
      <c r="D247" s="18"/>
      <c r="E247" s="19"/>
      <c r="F247" s="9"/>
      <c r="G247" s="57"/>
      <c r="H247" s="1"/>
      <c r="I247" s="18"/>
    </row>
    <row r="248" spans="2:9" ht="15">
      <c r="B248" s="1"/>
      <c r="C248" s="1"/>
      <c r="D248" s="18"/>
      <c r="E248" s="19"/>
      <c r="F248" s="9"/>
      <c r="G248" s="57"/>
      <c r="H248" s="1"/>
      <c r="I248" s="18"/>
    </row>
    <row r="249" spans="2:9" ht="15">
      <c r="B249" s="1"/>
      <c r="C249" s="1"/>
      <c r="D249" s="18"/>
      <c r="E249" s="19"/>
      <c r="F249" s="9"/>
      <c r="G249" s="57"/>
      <c r="H249" s="1"/>
      <c r="I249" s="18"/>
    </row>
    <row r="250" spans="2:9" ht="15">
      <c r="B250" s="1"/>
      <c r="C250" s="1"/>
      <c r="D250" s="18"/>
      <c r="E250" s="19"/>
      <c r="F250" s="9"/>
      <c r="G250" s="57"/>
      <c r="H250" s="1"/>
      <c r="I250" s="18"/>
    </row>
    <row r="251" spans="2:9" ht="15">
      <c r="B251" s="3"/>
      <c r="C251" s="3"/>
      <c r="D251" s="20"/>
      <c r="E251" s="19"/>
      <c r="F251" s="10"/>
      <c r="G251" s="58"/>
      <c r="H251" s="3"/>
      <c r="I251" s="20"/>
    </row>
    <row r="252" spans="2:9" ht="15">
      <c r="B252" s="3"/>
      <c r="C252" s="3"/>
      <c r="D252" s="20"/>
      <c r="E252" s="19"/>
      <c r="F252" s="10"/>
      <c r="G252" s="58"/>
      <c r="H252" s="3"/>
      <c r="I252" s="20"/>
    </row>
    <row r="253" spans="2:9" ht="15">
      <c r="B253" s="3"/>
      <c r="C253" s="3"/>
      <c r="D253" s="20"/>
      <c r="E253" s="19"/>
      <c r="F253" s="10"/>
      <c r="G253" s="58"/>
      <c r="H253" s="3"/>
      <c r="I253" s="20"/>
    </row>
    <row r="254" spans="2:9" ht="15">
      <c r="B254" s="3"/>
      <c r="C254" s="3"/>
      <c r="D254" s="20"/>
      <c r="E254" s="19"/>
      <c r="F254" s="10"/>
      <c r="G254" s="58"/>
      <c r="H254" s="3"/>
      <c r="I254" s="20"/>
    </row>
    <row r="255" spans="2:9" ht="15">
      <c r="B255" s="3"/>
      <c r="C255" s="3"/>
      <c r="D255" s="20"/>
      <c r="E255" s="19"/>
      <c r="F255" s="10"/>
      <c r="G255" s="58"/>
      <c r="H255" s="3"/>
      <c r="I255" s="20"/>
    </row>
    <row r="256" spans="2:9" ht="15">
      <c r="B256" s="3"/>
      <c r="C256" s="3"/>
      <c r="D256" s="20"/>
      <c r="E256" s="19"/>
      <c r="F256" s="10"/>
      <c r="G256" s="58"/>
      <c r="H256" s="3"/>
      <c r="I256" s="20"/>
    </row>
    <row r="257" spans="2:9" ht="15">
      <c r="B257" s="3"/>
      <c r="C257" s="3"/>
      <c r="D257" s="20"/>
      <c r="E257" s="19"/>
      <c r="F257" s="10"/>
      <c r="G257" s="58"/>
      <c r="H257" s="3"/>
      <c r="I257" s="20"/>
    </row>
    <row r="258" spans="2:9" ht="15">
      <c r="B258" s="3"/>
      <c r="C258" s="3"/>
      <c r="D258" s="20"/>
      <c r="E258" s="19"/>
      <c r="F258" s="10"/>
      <c r="G258" s="58"/>
      <c r="H258" s="3"/>
      <c r="I258" s="20"/>
    </row>
    <row r="259" spans="2:9" ht="15">
      <c r="B259" s="6"/>
      <c r="C259" s="6"/>
      <c r="D259" s="12"/>
      <c r="E259" s="19"/>
      <c r="F259" s="9"/>
      <c r="G259" s="57"/>
      <c r="H259" s="11"/>
      <c r="I259" s="9"/>
    </row>
    <row r="260" spans="2:9" ht="15">
      <c r="B260" s="6"/>
      <c r="C260" s="6"/>
      <c r="D260" s="12"/>
      <c r="E260" s="19"/>
      <c r="F260" s="9"/>
      <c r="G260" s="57"/>
      <c r="H260" s="11"/>
      <c r="I260" s="9"/>
    </row>
    <row r="261" spans="2:9" ht="15">
      <c r="B261" s="6"/>
      <c r="C261" s="6"/>
      <c r="D261" s="12"/>
      <c r="E261" s="19"/>
      <c r="F261" s="9"/>
      <c r="G261" s="57"/>
      <c r="H261" s="11"/>
      <c r="I261" s="9"/>
    </row>
    <row r="262" spans="2:9" ht="15">
      <c r="B262" s="6"/>
      <c r="C262" s="6"/>
      <c r="D262" s="12"/>
      <c r="E262" s="19"/>
      <c r="F262" s="9"/>
      <c r="G262" s="57"/>
      <c r="H262" s="11"/>
      <c r="I262" s="9"/>
    </row>
    <row r="263" spans="2:9" ht="15">
      <c r="B263" s="6"/>
      <c r="C263" s="6"/>
      <c r="D263" s="12"/>
      <c r="E263" s="19"/>
      <c r="F263" s="9"/>
      <c r="G263" s="57"/>
      <c r="H263" s="11"/>
      <c r="I263" s="9"/>
    </row>
    <row r="264" spans="2:9" ht="15">
      <c r="B264" s="6"/>
      <c r="C264" s="6"/>
      <c r="D264" s="12"/>
      <c r="E264" s="19"/>
      <c r="F264" s="9"/>
      <c r="G264" s="57"/>
      <c r="H264" s="11"/>
      <c r="I264" s="9"/>
    </row>
    <row r="265" spans="2:9" ht="15">
      <c r="B265" s="6"/>
      <c r="C265" s="6"/>
      <c r="D265" s="12"/>
      <c r="E265" s="19"/>
      <c r="F265" s="9"/>
      <c r="G265" s="57"/>
      <c r="H265" s="11"/>
      <c r="I265" s="9"/>
    </row>
    <row r="266" spans="2:9" ht="15">
      <c r="B266" s="6"/>
      <c r="C266" s="6"/>
      <c r="D266" s="12"/>
      <c r="E266" s="19"/>
      <c r="F266" s="9"/>
      <c r="G266" s="57"/>
      <c r="H266" s="11"/>
      <c r="I266" s="9"/>
    </row>
    <row r="267" spans="2:9" ht="15">
      <c r="B267" s="6"/>
      <c r="C267" s="6"/>
      <c r="D267" s="12"/>
      <c r="E267" s="19"/>
      <c r="F267" s="9"/>
      <c r="G267" s="57"/>
      <c r="H267" s="11"/>
      <c r="I267" s="9"/>
    </row>
    <row r="268" spans="2:9" ht="15">
      <c r="B268" s="6"/>
      <c r="C268" s="6"/>
      <c r="D268" s="12"/>
      <c r="E268" s="19"/>
      <c r="F268" s="9"/>
      <c r="G268" s="57"/>
      <c r="H268" s="11"/>
      <c r="I268" s="9"/>
    </row>
    <row r="269" spans="2:9" ht="15">
      <c r="B269" s="6"/>
      <c r="C269" s="6"/>
      <c r="D269" s="12"/>
      <c r="E269" s="19"/>
      <c r="F269" s="9"/>
      <c r="G269" s="57"/>
      <c r="H269" s="11"/>
      <c r="I269" s="9"/>
    </row>
    <row r="270" spans="2:9" ht="15">
      <c r="B270" s="6"/>
      <c r="C270" s="6"/>
      <c r="D270" s="12"/>
      <c r="E270" s="19"/>
      <c r="F270" s="9"/>
      <c r="G270" s="57"/>
      <c r="H270" s="11"/>
      <c r="I270" s="9"/>
    </row>
    <row r="271" spans="2:9" ht="15">
      <c r="B271" s="6"/>
      <c r="C271" s="6"/>
      <c r="D271" s="12"/>
      <c r="E271" s="19"/>
      <c r="F271" s="9"/>
      <c r="G271" s="57"/>
      <c r="H271" s="11"/>
      <c r="I271" s="9"/>
    </row>
    <row r="272" spans="2:9" ht="15">
      <c r="B272" s="6"/>
      <c r="C272" s="6"/>
      <c r="D272" s="12"/>
      <c r="E272" s="19"/>
      <c r="F272" s="9"/>
      <c r="G272" s="57"/>
      <c r="H272" s="11"/>
      <c r="I272" s="9"/>
    </row>
    <row r="273" spans="2:9" ht="15">
      <c r="B273" s="6"/>
      <c r="C273" s="6"/>
      <c r="D273" s="12"/>
      <c r="E273" s="19"/>
      <c r="F273" s="9"/>
      <c r="G273" s="57"/>
      <c r="H273" s="11"/>
      <c r="I273" s="9"/>
    </row>
    <row r="274" spans="2:9" ht="15">
      <c r="B274" s="6"/>
      <c r="C274" s="6"/>
      <c r="D274" s="12"/>
      <c r="E274" s="19"/>
      <c r="F274" s="9"/>
      <c r="G274" s="57"/>
      <c r="H274" s="11"/>
      <c r="I274" s="9"/>
    </row>
    <row r="275" spans="2:9" ht="15">
      <c r="B275" s="6"/>
      <c r="C275" s="6"/>
      <c r="D275" s="12"/>
      <c r="E275" s="19"/>
      <c r="F275" s="9"/>
      <c r="G275" s="57"/>
      <c r="H275" s="11"/>
      <c r="I275" s="9"/>
    </row>
    <row r="276" spans="2:9" ht="15">
      <c r="B276" s="6"/>
      <c r="C276" s="6"/>
      <c r="D276" s="12"/>
      <c r="E276" s="19"/>
      <c r="F276" s="9"/>
      <c r="G276" s="57"/>
      <c r="H276" s="11"/>
      <c r="I276" s="9"/>
    </row>
    <row r="277" spans="2:9" ht="15">
      <c r="B277" s="6"/>
      <c r="C277" s="6"/>
      <c r="D277" s="12"/>
      <c r="E277" s="19"/>
      <c r="F277" s="9"/>
      <c r="G277" s="57"/>
      <c r="H277" s="11"/>
      <c r="I277" s="9"/>
    </row>
    <row r="278" spans="2:9" ht="15">
      <c r="B278" s="6"/>
      <c r="C278" s="6"/>
      <c r="D278" s="12"/>
      <c r="E278" s="19"/>
      <c r="F278" s="9"/>
      <c r="G278" s="57"/>
      <c r="H278" s="11"/>
      <c r="I278" s="9"/>
    </row>
    <row r="279" spans="2:9" ht="15">
      <c r="B279" s="1"/>
      <c r="C279" s="1"/>
      <c r="D279" s="12"/>
      <c r="E279" s="19"/>
      <c r="F279" s="12"/>
      <c r="G279" s="18"/>
      <c r="H279" s="6"/>
      <c r="I279" s="12"/>
    </row>
    <row r="280" spans="2:9" ht="15">
      <c r="B280" s="1"/>
      <c r="C280" s="1"/>
      <c r="D280" s="12"/>
      <c r="E280" s="19"/>
      <c r="F280" s="12"/>
      <c r="G280" s="18"/>
      <c r="H280" s="6"/>
      <c r="I280" s="12"/>
    </row>
    <row r="281" spans="2:9" ht="15">
      <c r="B281" s="1"/>
      <c r="C281" s="1"/>
      <c r="D281" s="12"/>
      <c r="E281" s="19"/>
      <c r="F281" s="12"/>
      <c r="G281" s="18"/>
      <c r="H281" s="6"/>
      <c r="I281" s="12"/>
    </row>
    <row r="282" spans="2:9" ht="15">
      <c r="B282" s="1"/>
      <c r="C282" s="1"/>
      <c r="D282" s="12"/>
      <c r="E282" s="19"/>
      <c r="F282" s="12"/>
      <c r="G282" s="18"/>
      <c r="H282" s="6"/>
      <c r="I282" s="12"/>
    </row>
    <row r="283" spans="2:9" ht="15">
      <c r="B283" s="1"/>
      <c r="C283" s="1"/>
      <c r="D283" s="12"/>
      <c r="E283" s="19"/>
      <c r="F283" s="12"/>
      <c r="G283" s="18"/>
      <c r="H283" s="6"/>
      <c r="I283" s="12"/>
    </row>
    <row r="284" spans="2:9" ht="15">
      <c r="B284" s="1"/>
      <c r="C284" s="1"/>
      <c r="D284" s="12"/>
      <c r="E284" s="19"/>
      <c r="F284" s="12"/>
      <c r="G284" s="18"/>
      <c r="H284" s="6"/>
      <c r="I284" s="12"/>
    </row>
    <row r="285" spans="2:9" ht="15">
      <c r="B285" s="1"/>
      <c r="C285" s="1"/>
      <c r="D285" s="12"/>
      <c r="E285" s="19"/>
      <c r="F285" s="12"/>
      <c r="G285" s="18"/>
      <c r="H285" s="6"/>
      <c r="I285" s="12"/>
    </row>
    <row r="286" spans="2:9" ht="15">
      <c r="B286" s="1"/>
      <c r="C286" s="1"/>
      <c r="D286" s="12"/>
      <c r="E286" s="19"/>
      <c r="F286" s="12"/>
      <c r="G286" s="18"/>
      <c r="H286" s="6"/>
      <c r="I286" s="12"/>
    </row>
    <row r="287" spans="2:9" ht="15">
      <c r="B287" s="1"/>
      <c r="C287" s="1"/>
      <c r="D287" s="12"/>
      <c r="E287" s="19"/>
      <c r="F287" s="12"/>
      <c r="G287" s="18"/>
      <c r="H287" s="6"/>
      <c r="I287" s="12"/>
    </row>
    <row r="288" spans="2:9" ht="15">
      <c r="B288" s="1"/>
      <c r="C288" s="1"/>
      <c r="D288" s="12"/>
      <c r="E288" s="19"/>
      <c r="F288" s="12"/>
      <c r="G288" s="18"/>
      <c r="H288" s="6"/>
      <c r="I288" s="12"/>
    </row>
    <row r="289" spans="2:9" ht="15">
      <c r="B289" s="1"/>
      <c r="C289" s="1"/>
      <c r="D289" s="12"/>
      <c r="E289" s="19"/>
      <c r="F289" s="12"/>
      <c r="G289" s="18"/>
      <c r="H289" s="6"/>
      <c r="I289" s="12"/>
    </row>
    <row r="290" spans="2:9" ht="15">
      <c r="B290" s="1"/>
      <c r="C290" s="1"/>
      <c r="D290" s="12"/>
      <c r="E290" s="19"/>
      <c r="F290" s="12"/>
      <c r="G290" s="18"/>
      <c r="H290" s="6"/>
      <c r="I290" s="12"/>
    </row>
    <row r="291" spans="2:9" ht="15">
      <c r="B291" s="1"/>
      <c r="C291" s="1"/>
      <c r="D291" s="12"/>
      <c r="E291" s="19"/>
      <c r="F291" s="12"/>
      <c r="G291" s="18"/>
      <c r="H291" s="6"/>
      <c r="I291" s="12"/>
    </row>
    <row r="292" spans="2:9" ht="15">
      <c r="B292" s="1"/>
      <c r="C292" s="1"/>
      <c r="D292" s="12"/>
      <c r="E292" s="19"/>
      <c r="F292" s="12"/>
      <c r="G292" s="18"/>
      <c r="H292" s="6"/>
      <c r="I292" s="12"/>
    </row>
    <row r="293" spans="2:9" ht="15">
      <c r="B293" s="1"/>
      <c r="C293" s="1"/>
      <c r="D293" s="12"/>
      <c r="E293" s="19"/>
      <c r="F293" s="12"/>
      <c r="G293" s="18"/>
      <c r="H293" s="6"/>
      <c r="I293" s="12"/>
    </row>
    <row r="294" spans="2:9" ht="15">
      <c r="B294" s="1"/>
      <c r="C294" s="1"/>
      <c r="D294" s="12"/>
      <c r="E294" s="19"/>
      <c r="F294" s="12"/>
      <c r="G294" s="18"/>
      <c r="H294" s="6"/>
      <c r="I294" s="12"/>
    </row>
    <row r="295" spans="2:9" ht="15">
      <c r="B295" s="1"/>
      <c r="C295" s="1"/>
      <c r="D295" s="12"/>
      <c r="E295" s="19"/>
      <c r="F295" s="12"/>
      <c r="G295" s="18"/>
      <c r="H295" s="6"/>
      <c r="I295" s="12"/>
    </row>
    <row r="296" spans="2:9" ht="15">
      <c r="B296" s="1"/>
      <c r="C296" s="1"/>
      <c r="D296" s="12"/>
      <c r="E296" s="19"/>
      <c r="F296" s="12"/>
      <c r="G296" s="18"/>
      <c r="H296" s="6"/>
      <c r="I296" s="12"/>
    </row>
    <row r="297" spans="2:9" ht="15">
      <c r="B297" s="1"/>
      <c r="C297" s="1"/>
      <c r="D297" s="12"/>
      <c r="E297" s="19"/>
      <c r="F297" s="12"/>
      <c r="G297" s="18"/>
      <c r="H297" s="1"/>
      <c r="I297" s="12"/>
    </row>
    <row r="298" spans="2:9" ht="15">
      <c r="B298" s="1"/>
      <c r="C298" s="1"/>
      <c r="D298" s="12"/>
      <c r="E298" s="19"/>
      <c r="F298" s="12"/>
      <c r="G298" s="18"/>
      <c r="H298" s="7"/>
      <c r="I298" s="18"/>
    </row>
    <row r="299" spans="2:9" ht="15">
      <c r="B299" s="1"/>
      <c r="C299" s="1"/>
      <c r="D299" s="12"/>
      <c r="E299" s="19"/>
      <c r="F299" s="12"/>
      <c r="G299" s="18"/>
      <c r="H299" s="7"/>
      <c r="I299" s="18"/>
    </row>
    <row r="300" spans="2:9" ht="15">
      <c r="B300" s="1"/>
      <c r="C300" s="1"/>
      <c r="D300" s="12"/>
      <c r="E300" s="19"/>
      <c r="F300" s="12"/>
      <c r="G300" s="18"/>
      <c r="H300" s="7"/>
      <c r="I300" s="12"/>
    </row>
    <row r="301" spans="2:9" ht="15">
      <c r="B301" s="1"/>
      <c r="C301" s="1"/>
      <c r="D301" s="12"/>
      <c r="E301" s="19"/>
      <c r="F301" s="12"/>
      <c r="G301" s="18"/>
      <c r="H301" s="1"/>
      <c r="I301" s="18"/>
    </row>
    <row r="302" spans="2:9" ht="15">
      <c r="B302" s="1"/>
      <c r="C302" s="1"/>
      <c r="D302" s="12"/>
      <c r="E302" s="19"/>
      <c r="F302" s="12"/>
      <c r="G302" s="18"/>
      <c r="H302" s="2"/>
      <c r="I302" s="12"/>
    </row>
    <row r="303" spans="2:9" ht="15">
      <c r="B303" s="1"/>
      <c r="C303" s="1"/>
      <c r="D303" s="12"/>
      <c r="E303" s="19"/>
      <c r="F303" s="12"/>
      <c r="G303" s="18"/>
      <c r="H303" s="1"/>
      <c r="I303" s="12"/>
    </row>
    <row r="304" spans="2:9" ht="15">
      <c r="B304" s="1"/>
      <c r="C304" s="1"/>
      <c r="D304" s="12"/>
      <c r="E304" s="19"/>
      <c r="F304" s="12"/>
      <c r="G304" s="18"/>
      <c r="H304" s="1"/>
      <c r="I304" s="12"/>
    </row>
    <row r="305" spans="2:9" ht="15">
      <c r="B305" s="1"/>
      <c r="C305" s="1"/>
      <c r="D305" s="12"/>
      <c r="E305" s="19"/>
      <c r="F305" s="12"/>
      <c r="G305" s="18"/>
      <c r="H305" s="7"/>
      <c r="I305" s="12"/>
    </row>
    <row r="306" spans="2:9" ht="15">
      <c r="B306" s="1"/>
      <c r="C306" s="1"/>
      <c r="D306" s="12"/>
      <c r="E306" s="19"/>
      <c r="F306" s="12"/>
      <c r="G306" s="18"/>
      <c r="H306" s="1"/>
      <c r="I306" s="18"/>
    </row>
    <row r="307" spans="2:9" ht="15">
      <c r="B307" s="1"/>
      <c r="C307" s="1"/>
      <c r="D307" s="12"/>
      <c r="E307" s="19"/>
      <c r="F307" s="12"/>
      <c r="G307" s="18"/>
      <c r="H307" s="1"/>
      <c r="I307" s="18"/>
    </row>
    <row r="308" spans="2:9" ht="15">
      <c r="B308" s="1"/>
      <c r="C308" s="1"/>
      <c r="D308" s="12"/>
      <c r="E308" s="19"/>
      <c r="F308" s="12"/>
      <c r="G308" s="18"/>
      <c r="H308" s="1"/>
      <c r="I308" s="18"/>
    </row>
    <row r="309" spans="2:9" ht="15">
      <c r="B309" s="1"/>
      <c r="C309" s="1"/>
      <c r="D309" s="12"/>
      <c r="E309" s="19"/>
      <c r="F309" s="12"/>
      <c r="G309" s="18"/>
      <c r="H309" s="1"/>
      <c r="I309" s="18"/>
    </row>
    <row r="310" spans="2:9" ht="15">
      <c r="B310" s="1"/>
      <c r="C310" s="13"/>
      <c r="D310" s="12"/>
      <c r="E310" s="19"/>
      <c r="F310" s="12"/>
      <c r="G310" s="18"/>
      <c r="H310" s="1"/>
      <c r="I310" s="18"/>
    </row>
    <row r="311" spans="2:9" ht="15">
      <c r="B311" s="1"/>
      <c r="C311" s="1"/>
      <c r="D311" s="12"/>
      <c r="E311" s="19"/>
      <c r="F311" s="12"/>
      <c r="G311" s="18"/>
      <c r="H311" s="1"/>
      <c r="I311" s="18"/>
    </row>
    <row r="312" spans="2:9" ht="15">
      <c r="B312" s="1"/>
      <c r="C312" s="1"/>
      <c r="D312" s="12"/>
      <c r="E312" s="19"/>
      <c r="F312" s="12"/>
      <c r="G312" s="18"/>
      <c r="H312" s="1"/>
      <c r="I312" s="18"/>
    </row>
    <row r="313" spans="2:9" ht="15">
      <c r="B313" s="1"/>
      <c r="C313" s="1"/>
      <c r="D313" s="12"/>
      <c r="E313" s="19"/>
      <c r="F313" s="12"/>
      <c r="G313" s="18"/>
      <c r="H313" s="1"/>
      <c r="I313" s="18"/>
    </row>
    <row r="314" spans="2:9" ht="15">
      <c r="B314" s="1"/>
      <c r="C314" s="1"/>
      <c r="D314" s="12"/>
      <c r="E314" s="19"/>
      <c r="F314" s="12"/>
      <c r="G314" s="18"/>
      <c r="H314" s="1"/>
      <c r="I314" s="18"/>
    </row>
    <row r="315" spans="2:9" ht="15">
      <c r="B315" s="1"/>
      <c r="C315" s="1"/>
      <c r="D315" s="18"/>
      <c r="E315" s="19"/>
      <c r="F315" s="12"/>
      <c r="G315" s="18"/>
      <c r="H315" s="1"/>
      <c r="I315" s="18"/>
    </row>
    <row r="316" spans="2:9" ht="15">
      <c r="B316" s="1"/>
      <c r="C316" s="1"/>
      <c r="D316" s="18"/>
      <c r="E316" s="19"/>
      <c r="F316" s="12"/>
      <c r="G316" s="18"/>
      <c r="H316" s="1"/>
      <c r="I316" s="18"/>
    </row>
    <row r="317" spans="2:9" ht="15">
      <c r="B317" s="1"/>
      <c r="C317" s="1"/>
      <c r="D317" s="18"/>
      <c r="E317" s="19"/>
      <c r="F317" s="12"/>
      <c r="G317" s="18"/>
      <c r="H317" s="1"/>
      <c r="I317" s="18"/>
    </row>
    <row r="318" spans="2:9" ht="15">
      <c r="B318" s="1"/>
      <c r="C318" s="1"/>
      <c r="D318" s="18"/>
      <c r="E318" s="19"/>
      <c r="F318" s="12"/>
      <c r="G318" s="18"/>
      <c r="H318" s="1"/>
      <c r="I318" s="18"/>
    </row>
    <row r="319" spans="2:9" ht="15">
      <c r="B319" s="1"/>
      <c r="C319" s="2"/>
      <c r="D319" s="18"/>
      <c r="E319" s="19"/>
      <c r="F319" s="12"/>
      <c r="G319" s="18"/>
      <c r="H319" s="1"/>
      <c r="I319" s="18"/>
    </row>
  </sheetData>
  <sheetProtection algorithmName="SHA-512" hashValue="/euB1n9jUlHH8C03LuYCFMTGoZHWyypGUcT2IYYYrc7FD2VycPssvAly5flXb/bTsMoeODcG6/Ft4ckMl+0bXQ==" saltValue="3+8zh0wDnFe6Sv8xDB/Syg==" spinCount="100000" sheet="1" objects="1" scenarios="1"/>
  <mergeCells count="1">
    <mergeCell ref="A189:I189"/>
  </mergeCells>
  <conditionalFormatting sqref="E190:E1048576 E76:E90 E2:E27 E29 E31:E51 E53 E55:E67 E69:E74">
    <cfRule type="duplicateValues" priority="32" dxfId="0">
      <formula>AND(COUNTIF($E$190:$E$1048576,E2)+COUNTIF($E$76:$E$90,E2)+COUNTIF($E$2:$E$27,E2)+COUNTIF($E$29:$E$29,E2)+COUNTIF($E$31:$E$51,E2)+COUNTIF($E$53:$E$53,E2)+COUNTIF($E$55:$E$67,E2)+COUNTIF($E$69:$E$74,E2)&gt;1,NOT(ISBLANK(E2)))</formula>
    </cfRule>
  </conditionalFormatting>
  <conditionalFormatting sqref="E28">
    <cfRule type="duplicateValues" priority="31" dxfId="0">
      <formula>AND(COUNTIF($E$28:$E$28,E28)&gt;1,NOT(ISBLANK(E28)))</formula>
    </cfRule>
  </conditionalFormatting>
  <conditionalFormatting sqref="E30">
    <cfRule type="duplicateValues" priority="30" dxfId="0">
      <formula>AND(COUNTIF($E$30:$E$30,E30)&gt;1,NOT(ISBLANK(E30)))</formula>
    </cfRule>
  </conditionalFormatting>
  <conditionalFormatting sqref="E190:E1048576 E76:E90 E2:E51 E53 E55:E67 E69:E74">
    <cfRule type="duplicateValues" priority="33" dxfId="0">
      <formula>AND(COUNTIF($E$190:$E$1048576,E2)+COUNTIF($E$76:$E$90,E2)+COUNTIF($E$2:$E$51,E2)+COUNTIF($E$53:$E$53,E2)+COUNTIF($E$55:$E$67,E2)+COUNTIF($E$69:$E$74,E2)&gt;1,NOT(ISBLANK(E2)))</formula>
    </cfRule>
  </conditionalFormatting>
  <conditionalFormatting sqref="E75">
    <cfRule type="duplicateValues" priority="13" dxfId="0">
      <formula>AND(COUNTIF($E$75:$E$75,E75)&gt;1,NOT(ISBLANK(E75)))</formula>
    </cfRule>
  </conditionalFormatting>
  <conditionalFormatting sqref="E75">
    <cfRule type="duplicateValues" priority="14" dxfId="0">
      <formula>AND(COUNTIF($E$75:$E$75,E75)&gt;1,NOT(ISBLANK(E75)))</formula>
    </cfRule>
  </conditionalFormatting>
  <conditionalFormatting sqref="E91">
    <cfRule type="duplicateValues" priority="12" dxfId="0">
      <formula>AND(COUNTIF($E$91:$E$91,E91)&gt;1,NOT(ISBLANK(E91)))</formula>
    </cfRule>
  </conditionalFormatting>
  <conditionalFormatting sqref="E92">
    <cfRule type="duplicateValues" priority="11" dxfId="0">
      <formula>AND(COUNTIF($E$92:$E$92,E92)&gt;1,NOT(ISBLANK(E92)))</formula>
    </cfRule>
  </conditionalFormatting>
  <conditionalFormatting sqref="E52">
    <cfRule type="duplicateValues" priority="5" dxfId="0">
      <formula>AND(COUNTIF($E$52:$E$52,E52)&gt;1,NOT(ISBLANK(E52)))</formula>
    </cfRule>
  </conditionalFormatting>
  <conditionalFormatting sqref="E52">
    <cfRule type="duplicateValues" priority="6" dxfId="0">
      <formula>AND(COUNTIF($E$52:$E$52,E52)&gt;1,NOT(ISBLANK(E52)))</formula>
    </cfRule>
  </conditionalFormatting>
  <conditionalFormatting sqref="E54">
    <cfRule type="duplicateValues" priority="3" dxfId="0">
      <formula>AND(COUNTIF($E$54:$E$54,E54)&gt;1,NOT(ISBLANK(E54)))</formula>
    </cfRule>
  </conditionalFormatting>
  <conditionalFormatting sqref="E54">
    <cfRule type="duplicateValues" priority="4" dxfId="0">
      <formula>AND(COUNTIF($E$54:$E$54,E54)&gt;1,NOT(ISBLANK(E54)))</formula>
    </cfRule>
  </conditionalFormatting>
  <conditionalFormatting sqref="E68">
    <cfRule type="duplicateValues" priority="1" dxfId="0">
      <formula>AND(COUNTIF($E$68:$E$68,E68)&gt;1,NOT(ISBLANK(E68)))</formula>
    </cfRule>
  </conditionalFormatting>
  <conditionalFormatting sqref="E68">
    <cfRule type="duplicateValues" priority="2" dxfId="0">
      <formula>AND(COUNTIF($E$68:$E$68,E68)&gt;1,NOT(ISBLANK(E68)))</formula>
    </cfRule>
  </conditionalFormatting>
  <conditionalFormatting sqref="E93:E140">
    <cfRule type="duplicateValues" priority="53" dxfId="0">
      <formula>AND(COUNTIF($E$93:$E$140,E93)&gt;1,NOT(ISBLANK(E93)))</formula>
    </cfRule>
  </conditionalFormatting>
  <conditionalFormatting sqref="E141:E161">
    <cfRule type="duplicateValues" priority="66" dxfId="0">
      <formula>AND(COUNTIF($E$141:$E$161,E141)&gt;1,NOT(ISBLANK(E141)))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Horáčková, Eliška</cp:lastModifiedBy>
  <cp:lastPrinted>2019-01-21T08:53:04Z</cp:lastPrinted>
  <dcterms:created xsi:type="dcterms:W3CDTF">2018-12-07T20:06:03Z</dcterms:created>
  <dcterms:modified xsi:type="dcterms:W3CDTF">2020-02-26T13:57:31Z</dcterms:modified>
  <cp:category/>
  <cp:version/>
  <cp:contentType/>
  <cp:contentStatus/>
</cp:coreProperties>
</file>