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05" yWindow="60" windowWidth="20085" windowHeight="14175" activeTab="0"/>
  </bookViews>
  <sheets>
    <sheet name="List1" sheetId="1" r:id="rId1"/>
  </sheets>
  <definedNames/>
  <calcPr calcId="145621"/>
</workbook>
</file>

<file path=xl/sharedStrings.xml><?xml version="1.0" encoding="utf-8"?>
<sst xmlns="http://schemas.openxmlformats.org/spreadsheetml/2006/main" count="30" uniqueCount="28">
  <si>
    <t>konferenční stolek ø 900 mm</t>
  </si>
  <si>
    <t>jednací židle</t>
  </si>
  <si>
    <t>Název</t>
  </si>
  <si>
    <t>Specifikace</t>
  </si>
  <si>
    <t>základní rozměry: kruh Ø 900 mm, výška min. 720 mm
Jednací stůl s kruhovým podnožím se skládá ze základnové ocelové desky o průměru min. 500 mm, na níž je připevněna svislá noha v horní části opatřená nosným křížem, který je přímou podporou stolové desky. Povrchová úprava kovových částí stolového podnoží je provedena epoxy-polyesterovou práškovou barvou, která zaručuje vysokou odolnost proti všem druhům poškození, obvyklým v kancelářském provozu. Stolová deska je vyrobena z materiálu na bázi dřeva v provedení - LTD 25 mm s ABS hranou 2 mm.
Barevné provedení: kovové části RAL 9022 šedostříbrná, deska světlé dřevo, například buk</t>
  </si>
  <si>
    <t>Designová představa</t>
  </si>
  <si>
    <r>
      <t>Jednací židle, čalouněný černý sedák, plastový černý opěrák, bez područek, ocelový rám kruhového nebo oválného průřezu - povrchová úprava: prášková barva RAL 9005 černá, 4 nohy, plastové špunty na spodních stranách nohou, nosnost min. 120 kg, stohovatelná
Výška sedáku: 45 - 46 cm (minimálně)
Celková výška: 82 cm (orientačně)
Hloubka sedáku: 56 cm (orientačně)
Šířka celkem: 51 cm (orientačně)
Potahová látka sedáku - z 100% polyester, 240 g/m</t>
    </r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>, černá barva, stálobarevnost: pozice 4 až 5, odolnost proti žmolkování: 5, odolnost proti oděru: 40 000 cyklů, odolnost proti ohni: BS 5852</t>
    </r>
  </si>
  <si>
    <t>základní rozměry: š. 1400 mm, hl. 600 mm, v. min. 720 mm
Ve složeném stavu úsporně stohovatelné. Stolová deska je vyrobena z materiálu na bázi dřeva v provedení - LTD 25 mm s ABS hranou 2 mm. Konstrukce z pochromovaných ocelových trubek. Ve spodní části pevné nožičky, na kterých stojí stůl po složení - opatřeny plastovými krytkami, aby nedošlo při stohování k poškrábání horní desky stolu.
Barevné provedení: kovové části RAL 9022 šedostříbrná, deska světlé dřevo, např. buk.</t>
  </si>
  <si>
    <t>kancelářská židle pro dlouhodobé sezení</t>
  </si>
  <si>
    <t xml:space="preserve">
</t>
  </si>
  <si>
    <r>
      <t>Kancelářská židle střední třídy s kvalitní synchronní mechanikou s únosností min. 120 kg. Židle umožňuje velký rozsah individuálních nastavení s výškově stavitelnou zádovou opěrkou, synchronní mechanikou s nastavením tuhosti, výškovým nastavením sedáku i područek, vše s ohledem na požadavky uživatele. Židle je na pětiramenném plastovém kříži osazeném plastovými kolečky o průměru min. 50 mm. Výškovou stavitelnost umožňuje plynový píst. Všechny části křesla, se kterými uživatel přijde do styku v průběhu používání, musí být navrženy tak, aby bylo zabráněno fyzickému zranění nebo poškození majetku.
Zádová opěra a sedák - konstrukce sedáku i zádové opěrky je opatřena lehčenou polyuretanovou pěnou (PUR), objemová hmotnost pěny je v rozmezí od 25 až 30 kg na m</t>
    </r>
    <r>
      <rPr>
        <vertAlign val="superscript"/>
        <sz val="11"/>
        <rFont val="Calibri"/>
        <family val="2"/>
        <scheme val="minor"/>
      </rPr>
      <t>3</t>
    </r>
    <r>
      <rPr>
        <sz val="11"/>
        <rFont val="Calibri"/>
        <family val="2"/>
        <scheme val="minor"/>
      </rPr>
      <t xml:space="preserve"> s odporem proti stlačení od 3 až 4 kPa. Čalounění je provedeno kvalitní látkou ze 100% polyesteru s certifikovanou životností.
Sklon a tuhost zádové opěry - synchronní mechanika umožňuje aretaci v min. 5 polohách a je vybavena bezpečnostním antišokovým systémem, jenž zabraňuje samovolnému navrácení zádové opěry při odjištění funkce naklápění. Tuhost i aretaci lze nastavit.
Výška sedáku - sedák má ergonomicky zahnutou přední hranu. Uživatel si může nastavit výšku sedáku.
Výškově stavitelné područky - plastové područky lze výškově nastavit.
Potahové látky - sedák a opěrák je z 100% polyesteru, 240 g/m</t>
    </r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>, černá barva, stálobarevnost: pozice 4 až 5, odolnost proti žmolkování: 5, odolnost proti oděru: 60 000 cyklů, odolnost proti ohni: BS 5852
Rozměry uvedené v nákresu ve sloupci Designová představa jsou orientační, jako minimální závazný je výškový rozsah sedáku a opěradla.</t>
    </r>
  </si>
  <si>
    <t>kontejner zásuvkový</t>
  </si>
  <si>
    <t>základní rozměry cca: š. min. 400 mm, hl. 600 mm, v. 600 mm
Horní deska korpusu tloušťky 25 mm, ostatní části korpusu kontejneru a čela zásuvek jsou vyrobeny z LTD o tloušťce 18 mm v jednom barevném odstínu, korpus je ohraněn ABS hranou 1 mm a půda s čely zásuvek hranou o tloušťce 2 mm, vše v jednom barevném odstínu. Záda mohou být z min. 5 mm silných desek, alespoň z vnější strany pohledové - v dekoru korpusu. Kontejner je osazen 4 otočnými plastovými kolečky černé barvy. Kovové úchytky s kotvením na dvou šroubech.
Korpusy standardních zásuvek jsou kovové, povrchově upravené práškovou barvou, vyjma osobní zásuvky, tzv. tužkaře, který je plastový. Součástí vrchní zásuvky je organizér s vodícími lištami pro posun v horizontálním směru. Součástí prostorové dělící příčky. 
Vnitřní vedení je kovové s valivým uložením jednotlivých výsuvných elementů, alespoň 90%. Kontejner je rovněž vybaven blokací, která zajišťuje otevření vždy pouze jedné zásuvky a zablokování ostatních proti otevření. Zámek je uchycen v čele horní zásuvky a je centrální pro všechny zásuvky.
Barevné provedení: kovové části RAL 9004 černá, desky světlé dřevo, např. buk.</t>
  </si>
  <si>
    <t>závěsná skříňka bez dveří 800 × 320 mm</t>
  </si>
  <si>
    <t>základní rozměry cca: š. 800 mm, hl. 320 mm, v. 480 mm
nosnost 50 kg při rovnoměrném zatížení
Korpus, vč. horní a spodní desky, polohovatelná police je vyrobena z jednoho barevného odstínu LTD o tloušťce 18 mm s ABS hranou 1 mm. Záda mohou být z min. 5 mm silných desek, alespoň z vnější strany pohledové - v dekoru korpusu.
Polohovatelná police je upevněna pomocí kovových trnů, zamezujících jejímu nežádoucímu vysunutí. Skříň musí být vysoce odolná proti mechanickému poškození.
Barevné provedení: deska světlé dřevo, např. buk.
Součástí dodávky je také uchycení (zavěšení) na příčku tl. 150 mm z porobetonu, var. dutých cihel či SDK (2 x opláštěný). Systém zavěšení navrhne dodavatel.</t>
  </si>
  <si>
    <t>botník kovový laboratorní</t>
  </si>
  <si>
    <t>šířka cca 800 mm, hloubka 300 mm, výška cca 500 mm, uprostřed 1 police, materiál nerez</t>
  </si>
  <si>
    <t>3a</t>
  </si>
  <si>
    <t>základní rozměry: š. 1400 mm, hl. 600 mm, v. min. 720 mm
Ve složeném stavu úsporně stohovatelné. Stolová deska je vyrobena z materiálu na bázi dřeva v provedení - LTD 25 mm s ABS hranou 2 mm. Konstrukce z RAL 9022 šedostříbrná ocelových trubek. Ve spodní části pevné nožičky, na kterých stojí stůl po složení - opatřeny plastovými krytkami, aby nedošlo při stohování k poškrábání horní desky stolu.
Barevné provedení: kovové části RAL 9022 šedostříbrná, plastové nožičky černá, deska bříza.</t>
  </si>
  <si>
    <t>Položkový výkaz a specifikace</t>
  </si>
  <si>
    <t>4a</t>
  </si>
  <si>
    <t>Jako v položce č. 4a s tím, že je požadován kovový chromovaný kříž, prodyšný síťovaný opěrák i sedák a kolečka vhodná na linoleum</t>
  </si>
  <si>
    <t>Položka č.</t>
  </si>
  <si>
    <t>Počet ks</t>
  </si>
  <si>
    <t>Jednotková cena bez DPH (Kč)</t>
  </si>
  <si>
    <t>Celková cena bez DPH (Kč)</t>
  </si>
  <si>
    <t>stůl konferenční (skládací) 1400 mm × 600 mm</t>
  </si>
  <si>
    <t>Cena bez DPH celkem (Kč)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</si>
</sst>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1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medium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8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3" fillId="0" borderId="0" xfId="0" applyFont="1" applyAlignment="1">
      <alignment horizontal="left"/>
    </xf>
    <xf numFmtId="0" fontId="5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wrapText="1"/>
    </xf>
    <xf numFmtId="0" fontId="3" fillId="0" borderId="0" xfId="0" applyFont="1" applyAlignment="1">
      <alignment horizontal="right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horizontal="left" vertical="center" wrapText="1"/>
    </xf>
    <xf numFmtId="0" fontId="6" fillId="0" borderId="6" xfId="0" applyFont="1" applyBorder="1" applyAlignment="1">
      <alignment vertical="center" wrapText="1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left" vertical="center" wrapText="1"/>
    </xf>
    <xf numFmtId="0" fontId="2" fillId="2" borderId="10" xfId="0" applyFont="1" applyFill="1" applyBorder="1" applyAlignment="1">
      <alignment horizontal="center" vertical="center"/>
    </xf>
    <xf numFmtId="4" fontId="0" fillId="3" borderId="11" xfId="0" applyNumberFormat="1" applyFill="1" applyBorder="1" applyAlignment="1">
      <alignment horizontal="right" vertical="center"/>
    </xf>
    <xf numFmtId="4" fontId="0" fillId="3" borderId="12" xfId="0" applyNumberFormat="1" applyFill="1" applyBorder="1" applyAlignment="1">
      <alignment horizontal="right" vertical="center"/>
    </xf>
    <xf numFmtId="4" fontId="0" fillId="3" borderId="7" xfId="0" applyNumberFormat="1" applyFill="1" applyBorder="1" applyAlignment="1">
      <alignment horizontal="right" vertical="center"/>
    </xf>
    <xf numFmtId="4" fontId="0" fillId="3" borderId="13" xfId="0" applyNumberFormat="1" applyFill="1" applyBorder="1" applyAlignment="1">
      <alignment horizontal="right" vertical="center"/>
    </xf>
    <xf numFmtId="4" fontId="6" fillId="3" borderId="7" xfId="0" applyNumberFormat="1" applyFont="1" applyFill="1" applyBorder="1" applyAlignment="1">
      <alignment horizontal="right" vertical="center"/>
    </xf>
    <xf numFmtId="0" fontId="0" fillId="0" borderId="14" xfId="0" applyBorder="1"/>
    <xf numFmtId="0" fontId="0" fillId="0" borderId="13" xfId="0" applyBorder="1"/>
    <xf numFmtId="0" fontId="6" fillId="0" borderId="13" xfId="0" applyFont="1" applyBorder="1"/>
    <xf numFmtId="0" fontId="0" fillId="0" borderId="13" xfId="0" applyBorder="1" applyAlignment="1">
      <alignment wrapText="1"/>
    </xf>
    <xf numFmtId="0" fontId="6" fillId="0" borderId="9" xfId="0" applyFont="1" applyBorder="1" applyAlignment="1">
      <alignment vertical="center" wrapText="1"/>
    </xf>
    <xf numFmtId="0" fontId="0" fillId="0" borderId="15" xfId="0" applyBorder="1"/>
    <xf numFmtId="4" fontId="3" fillId="3" borderId="16" xfId="0" applyNumberFormat="1" applyFont="1" applyFill="1" applyBorder="1" applyAlignment="1">
      <alignment horizontal="center" vertical="center"/>
    </xf>
    <xf numFmtId="4" fontId="3" fillId="3" borderId="17" xfId="0" applyNumberFormat="1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emf" /><Relationship Id="rId6" Type="http://schemas.openxmlformats.org/officeDocument/2006/relationships/image" Target="../media/image6.jpeg" /><Relationship Id="rId7" Type="http://schemas.openxmlformats.org/officeDocument/2006/relationships/image" Target="../media/image7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104775</xdr:colOff>
      <xdr:row>3</xdr:row>
      <xdr:rowOff>66675</xdr:rowOff>
    </xdr:from>
    <xdr:to>
      <xdr:col>4</xdr:col>
      <xdr:colOff>2076450</xdr:colOff>
      <xdr:row>4</xdr:row>
      <xdr:rowOff>0</xdr:rowOff>
    </xdr:to>
    <xdr:pic>
      <xdr:nvPicPr>
        <xdr:cNvPr id="4" name="Obrázek 3" descr="Konferencni-Stul-Alfa-407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905750" y="1085850"/>
          <a:ext cx="1971675" cy="1838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133350</xdr:colOff>
      <xdr:row>4</xdr:row>
      <xdr:rowOff>28575</xdr:rowOff>
    </xdr:from>
    <xdr:to>
      <xdr:col>4</xdr:col>
      <xdr:colOff>1885950</xdr:colOff>
      <xdr:row>4</xdr:row>
      <xdr:rowOff>1933575</xdr:rowOff>
    </xdr:to>
    <xdr:pic>
      <xdr:nvPicPr>
        <xdr:cNvPr id="5" name="Obrázek 4" descr="Kancelarska-Zidle-Sedileta-ZIP_030_1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934325" y="2952750"/>
          <a:ext cx="1752600" cy="190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38100</xdr:colOff>
      <xdr:row>5</xdr:row>
      <xdr:rowOff>66675</xdr:rowOff>
    </xdr:from>
    <xdr:to>
      <xdr:col>4</xdr:col>
      <xdr:colOff>2266950</xdr:colOff>
      <xdr:row>6</xdr:row>
      <xdr:rowOff>0</xdr:rowOff>
    </xdr:to>
    <xdr:pic>
      <xdr:nvPicPr>
        <xdr:cNvPr id="7" name="Obrázek 6" descr="Skládací konferenční stůl_buk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839075" y="5400675"/>
          <a:ext cx="2228850" cy="145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76200</xdr:colOff>
      <xdr:row>7</xdr:row>
      <xdr:rowOff>104775</xdr:rowOff>
    </xdr:from>
    <xdr:to>
      <xdr:col>4</xdr:col>
      <xdr:colOff>2276475</xdr:colOff>
      <xdr:row>7</xdr:row>
      <xdr:rowOff>2419350</xdr:rowOff>
    </xdr:to>
    <xdr:pic>
      <xdr:nvPicPr>
        <xdr:cNvPr id="8" name="Obrázek 7" descr="ALFA730"/>
        <xdr:cNvPicPr preferRelativeResize="1"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877175" y="8486775"/>
          <a:ext cx="2200275" cy="231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285750</xdr:colOff>
      <xdr:row>7</xdr:row>
      <xdr:rowOff>2638425</xdr:rowOff>
    </xdr:from>
    <xdr:to>
      <xdr:col>4</xdr:col>
      <xdr:colOff>2819400</xdr:colOff>
      <xdr:row>8</xdr:row>
      <xdr:rowOff>0</xdr:rowOff>
    </xdr:to>
    <xdr:pic>
      <xdr:nvPicPr>
        <xdr:cNvPr id="9" name="Obrázek 8"/>
        <xdr:cNvPicPr preferRelativeResize="1">
          <a:picLocks noChangeAspect="1"/>
        </xdr:cNvPicPr>
      </xdr:nvPicPr>
      <xdr:blipFill>
        <a:blip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086725" y="11020425"/>
          <a:ext cx="2533650" cy="2562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104775</xdr:colOff>
      <xdr:row>9</xdr:row>
      <xdr:rowOff>123825</xdr:rowOff>
    </xdr:from>
    <xdr:to>
      <xdr:col>4</xdr:col>
      <xdr:colOff>2676525</xdr:colOff>
      <xdr:row>10</xdr:row>
      <xdr:rowOff>0</xdr:rowOff>
    </xdr:to>
    <xdr:pic>
      <xdr:nvPicPr>
        <xdr:cNvPr id="10" name="Obrázek 9" descr="kontejner_cz_10_04"/>
        <xdr:cNvPicPr preferRelativeResize="1">
          <a:picLocks noChangeAspect="1"/>
        </xdr:cNvPicPr>
      </xdr:nvPicPr>
      <xdr:blipFill>
        <a:blip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905750" y="14468475"/>
          <a:ext cx="2571750" cy="3305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85725</xdr:colOff>
      <xdr:row>6</xdr:row>
      <xdr:rowOff>38100</xdr:rowOff>
    </xdr:from>
    <xdr:to>
      <xdr:col>4</xdr:col>
      <xdr:colOff>2190750</xdr:colOff>
      <xdr:row>6</xdr:row>
      <xdr:rowOff>1114425</xdr:rowOff>
    </xdr:to>
    <xdr:pic>
      <xdr:nvPicPr>
        <xdr:cNvPr id="11" name="fancybox-img" descr="Skládací stůl Folding 1800 x 800 mm, bříza"/>
        <xdr:cNvPicPr preferRelativeResize="1">
          <a:picLocks noChangeAspect="1"/>
        </xdr:cNvPicPr>
      </xdr:nvPicPr>
      <xdr:blipFill>
        <a:blip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022" t="25180" r="7989" b="19613"/>
        <a:stretch>
          <a:fillRect/>
        </a:stretch>
      </xdr:blipFill>
      <xdr:spPr bwMode="auto">
        <a:xfrm>
          <a:off x="7886700" y="6896100"/>
          <a:ext cx="2105025" cy="1076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3"/>
  <sheetViews>
    <sheetView tabSelected="1" zoomScale="90" zoomScaleNormal="90" workbookViewId="0" topLeftCell="A1">
      <selection activeCell="F13" sqref="F13:G13"/>
    </sheetView>
  </sheetViews>
  <sheetFormatPr defaultColWidth="9.140625" defaultRowHeight="15"/>
  <cols>
    <col min="1" max="1" width="8.140625" style="1" customWidth="1"/>
    <col min="2" max="2" width="6.140625" style="1" customWidth="1"/>
    <col min="3" max="3" width="17.8515625" style="1" customWidth="1"/>
    <col min="4" max="4" width="84.8515625" style="2" customWidth="1"/>
    <col min="5" max="5" width="53.28125" style="0" customWidth="1"/>
    <col min="6" max="7" width="15.28125" style="0" customWidth="1"/>
  </cols>
  <sheetData>
    <row r="1" ht="18.75">
      <c r="A1" s="3" t="s">
        <v>19</v>
      </c>
    </row>
    <row r="2" ht="15.75" thickBot="1"/>
    <row r="3" spans="1:7" ht="45.75" thickBot="1">
      <c r="A3" s="12" t="s">
        <v>22</v>
      </c>
      <c r="B3" s="13" t="s">
        <v>23</v>
      </c>
      <c r="C3" s="14" t="s">
        <v>2</v>
      </c>
      <c r="D3" s="13" t="s">
        <v>3</v>
      </c>
      <c r="E3" s="24" t="s">
        <v>5</v>
      </c>
      <c r="F3" s="12" t="s">
        <v>24</v>
      </c>
      <c r="G3" s="15" t="s">
        <v>25</v>
      </c>
    </row>
    <row r="4" spans="1:7" ht="150">
      <c r="A4" s="16">
        <v>1</v>
      </c>
      <c r="B4" s="17">
        <v>1</v>
      </c>
      <c r="C4" s="18" t="s">
        <v>0</v>
      </c>
      <c r="D4" s="19" t="s">
        <v>4</v>
      </c>
      <c r="E4" s="30"/>
      <c r="F4" s="25"/>
      <c r="G4" s="26">
        <f aca="true" t="shared" si="0" ref="G4:G8">B4*F4</f>
        <v>0</v>
      </c>
    </row>
    <row r="5" spans="1:7" ht="189.75">
      <c r="A5" s="20">
        <v>2</v>
      </c>
      <c r="B5" s="7">
        <v>12</v>
      </c>
      <c r="C5" s="8" t="s">
        <v>1</v>
      </c>
      <c r="D5" s="9" t="s">
        <v>6</v>
      </c>
      <c r="E5" s="31"/>
      <c r="F5" s="27"/>
      <c r="G5" s="28">
        <f t="shared" si="0"/>
        <v>0</v>
      </c>
    </row>
    <row r="6" spans="1:7" ht="120">
      <c r="A6" s="20">
        <v>3</v>
      </c>
      <c r="B6" s="7">
        <v>2</v>
      </c>
      <c r="C6" s="8" t="s">
        <v>26</v>
      </c>
      <c r="D6" s="9" t="s">
        <v>7</v>
      </c>
      <c r="E6" s="32"/>
      <c r="F6" s="27"/>
      <c r="G6" s="28">
        <f t="shared" si="0"/>
        <v>0</v>
      </c>
    </row>
    <row r="7" spans="1:7" ht="120">
      <c r="A7" s="20" t="s">
        <v>17</v>
      </c>
      <c r="B7" s="7">
        <v>4</v>
      </c>
      <c r="C7" s="8" t="s">
        <v>26</v>
      </c>
      <c r="D7" s="9" t="s">
        <v>18</v>
      </c>
      <c r="E7" s="32"/>
      <c r="F7" s="27"/>
      <c r="G7" s="28">
        <f t="shared" si="0"/>
        <v>0</v>
      </c>
    </row>
    <row r="8" spans="1:7" ht="409.5">
      <c r="A8" s="20">
        <v>4</v>
      </c>
      <c r="B8" s="7">
        <v>7</v>
      </c>
      <c r="C8" s="8" t="s">
        <v>8</v>
      </c>
      <c r="D8" s="10" t="s">
        <v>10</v>
      </c>
      <c r="E8" s="33" t="s">
        <v>9</v>
      </c>
      <c r="F8" s="27"/>
      <c r="G8" s="28">
        <f t="shared" si="0"/>
        <v>0</v>
      </c>
    </row>
    <row r="9" spans="1:7" ht="60">
      <c r="A9" s="20" t="s">
        <v>20</v>
      </c>
      <c r="B9" s="7">
        <v>5</v>
      </c>
      <c r="C9" s="8" t="s">
        <v>8</v>
      </c>
      <c r="D9" s="9" t="s">
        <v>21</v>
      </c>
      <c r="E9" s="33"/>
      <c r="F9" s="27"/>
      <c r="G9" s="28">
        <f>B9*F9</f>
        <v>0</v>
      </c>
    </row>
    <row r="10" spans="1:7" ht="270">
      <c r="A10" s="20">
        <v>5</v>
      </c>
      <c r="B10" s="7">
        <v>1</v>
      </c>
      <c r="C10" s="8" t="s">
        <v>11</v>
      </c>
      <c r="D10" s="9" t="s">
        <v>12</v>
      </c>
      <c r="E10" s="31"/>
      <c r="F10" s="27"/>
      <c r="G10" s="28">
        <f aca="true" t="shared" si="1" ref="G10:G12">B10*F10</f>
        <v>0</v>
      </c>
    </row>
    <row r="11" spans="1:7" ht="195">
      <c r="A11" s="20">
        <v>6</v>
      </c>
      <c r="B11" s="7">
        <v>1</v>
      </c>
      <c r="C11" s="8" t="s">
        <v>13</v>
      </c>
      <c r="D11" s="9" t="s">
        <v>14</v>
      </c>
      <c r="E11" s="31"/>
      <c r="F11" s="27"/>
      <c r="G11" s="28">
        <f t="shared" si="1"/>
        <v>0</v>
      </c>
    </row>
    <row r="12" spans="1:7" ht="30.75" thickBot="1">
      <c r="A12" s="21">
        <v>7</v>
      </c>
      <c r="B12" s="22">
        <v>2</v>
      </c>
      <c r="C12" s="23" t="s">
        <v>15</v>
      </c>
      <c r="D12" s="34" t="s">
        <v>16</v>
      </c>
      <c r="E12" s="35"/>
      <c r="F12" s="29"/>
      <c r="G12" s="28">
        <f t="shared" si="1"/>
        <v>0</v>
      </c>
    </row>
    <row r="13" spans="1:7" ht="19.5" thickBot="1">
      <c r="A13" s="4"/>
      <c r="B13" s="5"/>
      <c r="C13" s="5"/>
      <c r="D13" s="6"/>
      <c r="E13" s="11" t="s">
        <v>27</v>
      </c>
      <c r="F13" s="36">
        <f>SUM(G4:G12)</f>
        <v>0</v>
      </c>
      <c r="G13" s="37"/>
    </row>
    <row r="14" ht="15" customHeight="1"/>
  </sheetData>
  <mergeCells count="1">
    <mergeCell ref="F13:G13"/>
  </mergeCells>
  <printOptions/>
  <pageMargins left="0.7" right="0.7" top="0.787401575" bottom="0.787401575" header="0.3" footer="0.3"/>
  <pageSetup fitToHeight="0" fitToWidth="1" horizontalDpi="600" verticalDpi="600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Bryknarová Petra</dc:creator>
  <cp:keywords/>
  <dc:description/>
  <cp:lastModifiedBy>Pojar Jaroslav</cp:lastModifiedBy>
  <cp:lastPrinted>2017-04-19T12:18:42Z</cp:lastPrinted>
  <dcterms:created xsi:type="dcterms:W3CDTF">2017-03-16T07:56:40Z</dcterms:created>
  <dcterms:modified xsi:type="dcterms:W3CDTF">2017-04-21T07:50:55Z</dcterms:modified>
  <cp:category/>
  <cp:version/>
  <cp:contentType/>
  <cp:contentStatus/>
</cp:coreProperties>
</file>