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21465" yWindow="780" windowWidth="26805" windowHeight="145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<sst xmlns="http://schemas.openxmlformats.org/spreadsheetml/2006/main" count="82" uniqueCount="42">
  <si>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</si>
  <si>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</si>
  <si>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</si>
  <si>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</si>
  <si>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</si>
  <si>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</si>
  <si>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</si>
  <si>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</si>
  <si>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</si>
  <si>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</si>
  <si>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</si>
  <si>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</si>
  <si>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</si>
  <si>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</si>
  <si>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</si>
  <si>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</si>
  <si>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</si>
  <si>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</si>
  <si>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</si>
  <si>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</si>
  <si>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</si>
  <si>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bal.</t>
  </si>
  <si>
    <t>Filtrační špičky 2 - 100 µl</t>
  </si>
  <si>
    <t>Filtrační špičky s dvoufázovým filtrem na ochranu proti kontaminaci a nízkou retencí, objem 2 - 100 µl, délka 53 mm, bezbarvé, kód žlutá. Špičky jsou PCR čisté, sterilní a nepyrogenní, bez povlaku, s ultra homogenním a ultra hydrofóbním povrchem vhodným pro opakovatelnost a min. ztátu vzorku (tzv. perlový efekt). Kompatibilní s pipetou Eppendorf. Velikost balení 960 ks (10 stojánků x 96 špiček).</t>
  </si>
  <si>
    <t>Filtrační špičky 50 - 1000 µl</t>
  </si>
  <si>
    <t>Filtrační špičky s dvoufázovým filtrem na ochranu proti kontaminaci a nízkou retencí, objem 50 - 1000 µl, délka 76 mm, bezbarvé, kód modrá. Špičky jsou PCR čisté, sterilní a nepyrogenní, bez povlaku, s ultra homogenním a ultra hydrofóbním povrchem vhodným pro opakovatelnost a min. ztátu vzorku (tzv. perlový efekt). Kompatibilní s pipetou Eppendorf. Velikost balení 960 ks (10 stojánků x 96 špiček).</t>
  </si>
  <si>
    <t>Špičky 2 - 200 µl</t>
  </si>
  <si>
    <t>Pipetovací špičky o objemu 2 -200 µl, délka 53 mm, bezbarvé, kód žlutá, kompatibilní s pipetou Eppendorf Reference (zajišťuje přesnost pipetování). Velikost balení 10 x 96 ks (96 špiček x 10 platíček, náplň kompatibilní s boxem epT.I.P.S.).</t>
  </si>
  <si>
    <t>Špičky 50 -1000 µl</t>
  </si>
  <si>
    <t>Pipetovací špičky o objemu 50 - 1000 µl, délka 71 mm, bezbarvé, kód modrá, kompatibilní s pipetami Eppendorf a s boxem epT.I.P.S. Velikost balení 1000 ks (2 sáčky po 500 ks).</t>
  </si>
  <si>
    <t>Špičky 2 -200 µl</t>
  </si>
  <si>
    <t>Pipetovací špičky o objemu 2 - 200 µl, délka 53 mm, bezbarvé, kód žlutá, kompatibilní s pipetami Eppendorf a s boxem epT.I.P.S. Velikost balení 1000 ks (2 sáčky po 500 ks).</t>
  </si>
  <si>
    <t>Zkumavky 0,5 ml</t>
  </si>
  <si>
    <t>Zkumavky 1,5 ml</t>
  </si>
  <si>
    <t>Zkumavky 2 ml</t>
  </si>
  <si>
    <t>Zkumavky o objemu 0,5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500 ks.</t>
  </si>
  <si>
    <t>Zkumavky o objemu 1,5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1000 ks.</t>
  </si>
  <si>
    <t>Zkumavky o objemu 2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25 000 x g, funkčnost při teplotě od –86 °C do 100 °C. Velikost balení je 1000 ks.</t>
  </si>
  <si>
    <t>Zkumavky 5 ml</t>
  </si>
  <si>
    <t>Zkumavky o objemu 5 ml, materiál PP, bezbarvé, se zacvakávacím víčkem a kónickým dnem. Možnost centrifugace až do 25 000 x g, funkčnost při teplotě od –86 °C do 80 °C. Velikost balení je 200 ks (2 x 100 ks).</t>
  </si>
  <si>
    <t>Univerzita Karlova, Farmaceutická fakulta v Hradci Králové</t>
  </si>
  <si>
    <t>Laboratorní materiál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</si>
</sst>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70" zoomScaleNormal="70" workbookViewId="0" topLeftCell="A1">
      <selection activeCell="F3" sqref="F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51.5" thickBot="1" thickTop="1">
      <c r="B8" s="17">
        <v>1</v>
      </c>
      <c r="C8" s="24" t="s">
        <v>22</v>
      </c>
      <c r="D8" s="25">
        <v>2</v>
      </c>
      <c r="E8" s="25" t="s">
        <v>21</v>
      </c>
      <c r="F8" s="25" t="s">
        <v>23</v>
      </c>
      <c r="G8" s="25">
        <v>4</v>
      </c>
      <c r="H8" s="22"/>
      <c r="I8" s="29" t="s">
        <v>14</v>
      </c>
      <c r="J8" s="30" t="s">
        <v>19</v>
      </c>
      <c r="K8" s="1" t="s">
        <v>18</v>
      </c>
      <c r="L8" s="36" t="s">
        <v>40</v>
      </c>
      <c r="M8" s="23"/>
      <c r="N8" s="20">
        <f>D8*M8</f>
        <v>0</v>
      </c>
    </row>
    <row r="9" spans="1:14" ht="151.5" thickBot="1" thickTop="1">
      <c r="A9" s="7"/>
      <c r="B9" s="17">
        <v>2</v>
      </c>
      <c r="C9" s="24" t="s">
        <v>24</v>
      </c>
      <c r="D9" s="25">
        <v>1</v>
      </c>
      <c r="E9" s="25" t="s">
        <v>21</v>
      </c>
      <c r="F9" s="25" t="s">
        <v>25</v>
      </c>
      <c r="G9" s="25">
        <v>4</v>
      </c>
      <c r="H9" s="22"/>
      <c r="I9" s="29" t="s">
        <v>14</v>
      </c>
      <c r="J9" s="30" t="s">
        <v>19</v>
      </c>
      <c r="K9" s="1" t="s">
        <v>18</v>
      </c>
      <c r="L9" s="36" t="s">
        <v>40</v>
      </c>
      <c r="M9" s="23"/>
      <c r="N9" s="20">
        <f aca="true" t="shared" si="0" ref="N9:N11">D9*M9</f>
        <v>0</v>
      </c>
    </row>
    <row r="10" spans="1:14" ht="91.5" thickBot="1" thickTop="1">
      <c r="A10" s="7"/>
      <c r="B10" s="17">
        <v>3</v>
      </c>
      <c r="C10" s="24" t="s">
        <v>26</v>
      </c>
      <c r="D10" s="25">
        <v>10</v>
      </c>
      <c r="E10" s="25" t="s">
        <v>21</v>
      </c>
      <c r="F10" s="25" t="s">
        <v>27</v>
      </c>
      <c r="G10" s="25">
        <v>4</v>
      </c>
      <c r="H10" s="22"/>
      <c r="I10" s="29" t="s">
        <v>14</v>
      </c>
      <c r="J10" s="30" t="s">
        <v>19</v>
      </c>
      <c r="K10" s="1" t="s">
        <v>18</v>
      </c>
      <c r="L10" s="36" t="s">
        <v>40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34" t="s">
        <v>28</v>
      </c>
      <c r="D11" s="35">
        <v>3</v>
      </c>
      <c r="E11" s="35" t="s">
        <v>21</v>
      </c>
      <c r="F11" s="35" t="s">
        <v>29</v>
      </c>
      <c r="G11" s="25">
        <v>4</v>
      </c>
      <c r="H11" s="22"/>
      <c r="I11" s="29" t="s">
        <v>14</v>
      </c>
      <c r="J11" s="30" t="s">
        <v>19</v>
      </c>
      <c r="K11" s="1" t="s">
        <v>18</v>
      </c>
      <c r="L11" s="36" t="s">
        <v>40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34" t="s">
        <v>30</v>
      </c>
      <c r="D12" s="35">
        <v>3</v>
      </c>
      <c r="E12" s="35" t="s">
        <v>21</v>
      </c>
      <c r="F12" s="35" t="s">
        <v>31</v>
      </c>
      <c r="G12" s="25">
        <v>4</v>
      </c>
      <c r="H12" s="22"/>
      <c r="I12" s="29" t="s">
        <v>14</v>
      </c>
      <c r="J12" s="30" t="s">
        <v>19</v>
      </c>
      <c r="K12" s="1" t="s">
        <v>18</v>
      </c>
      <c r="L12" s="36" t="s">
        <v>40</v>
      </c>
      <c r="M12" s="23"/>
      <c r="N12" s="20">
        <f aca="true" t="shared" si="1" ref="N12:N16">D12*M12</f>
        <v>0</v>
      </c>
    </row>
    <row r="13" spans="1:14" ht="136.5" thickBot="1" thickTop="1">
      <c r="A13" s="18"/>
      <c r="B13" s="17">
        <v>6</v>
      </c>
      <c r="C13" s="24" t="s">
        <v>32</v>
      </c>
      <c r="D13" s="25">
        <v>5</v>
      </c>
      <c r="E13" s="25" t="s">
        <v>21</v>
      </c>
      <c r="F13" s="25" t="s">
        <v>35</v>
      </c>
      <c r="G13" s="25">
        <v>4</v>
      </c>
      <c r="H13" s="22"/>
      <c r="I13" s="29" t="s">
        <v>14</v>
      </c>
      <c r="J13" s="30" t="s">
        <v>19</v>
      </c>
      <c r="K13" s="1" t="s">
        <v>18</v>
      </c>
      <c r="L13" s="36" t="s">
        <v>40</v>
      </c>
      <c r="M13" s="23"/>
      <c r="N13" s="20">
        <f t="shared" si="1"/>
        <v>0</v>
      </c>
    </row>
    <row r="14" spans="1:14" ht="136.5" thickBot="1" thickTop="1">
      <c r="A14" s="18"/>
      <c r="B14" s="17">
        <v>7</v>
      </c>
      <c r="C14" s="24" t="s">
        <v>33</v>
      </c>
      <c r="D14" s="25">
        <v>4</v>
      </c>
      <c r="E14" s="25" t="s">
        <v>21</v>
      </c>
      <c r="F14" s="25" t="s">
        <v>36</v>
      </c>
      <c r="G14" s="25">
        <v>4</v>
      </c>
      <c r="H14" s="22"/>
      <c r="I14" s="29" t="s">
        <v>14</v>
      </c>
      <c r="J14" s="30" t="s">
        <v>19</v>
      </c>
      <c r="K14" s="1" t="s">
        <v>18</v>
      </c>
      <c r="L14" s="36" t="s">
        <v>40</v>
      </c>
      <c r="M14" s="23"/>
      <c r="N14" s="20">
        <f t="shared" si="1"/>
        <v>0</v>
      </c>
    </row>
    <row r="15" spans="1:14" ht="136.5" thickBot="1" thickTop="1">
      <c r="A15" s="18"/>
      <c r="B15" s="17">
        <v>8</v>
      </c>
      <c r="C15" s="24" t="s">
        <v>34</v>
      </c>
      <c r="D15" s="25">
        <v>4</v>
      </c>
      <c r="E15" s="25" t="s">
        <v>21</v>
      </c>
      <c r="F15" s="25" t="s">
        <v>37</v>
      </c>
      <c r="G15" s="25">
        <v>4</v>
      </c>
      <c r="H15" s="22"/>
      <c r="I15" s="29" t="s">
        <v>14</v>
      </c>
      <c r="J15" s="30" t="s">
        <v>19</v>
      </c>
      <c r="K15" s="1" t="s">
        <v>18</v>
      </c>
      <c r="L15" s="36" t="s">
        <v>40</v>
      </c>
      <c r="M15" s="23"/>
      <c r="N15" s="20">
        <f t="shared" si="1"/>
        <v>0</v>
      </c>
    </row>
    <row r="16" spans="1:14" ht="76.5" thickBot="1" thickTop="1">
      <c r="A16" s="18"/>
      <c r="B16" s="17">
        <v>9</v>
      </c>
      <c r="C16" s="24" t="s">
        <v>38</v>
      </c>
      <c r="D16" s="25">
        <v>3</v>
      </c>
      <c r="E16" s="25" t="s">
        <v>21</v>
      </c>
      <c r="F16" s="25" t="s">
        <v>39</v>
      </c>
      <c r="G16" s="25">
        <v>4</v>
      </c>
      <c r="H16" s="22"/>
      <c r="I16" s="29" t="s">
        <v>14</v>
      </c>
      <c r="J16" s="30" t="s">
        <v>19</v>
      </c>
      <c r="K16" s="1" t="s">
        <v>18</v>
      </c>
      <c r="L16" s="36" t="s">
        <v>40</v>
      </c>
      <c r="M16" s="23"/>
      <c r="N16" s="20">
        <f t="shared" si="1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38" t="s">
        <v>7</v>
      </c>
      <c r="N17" s="39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40">
        <f>SUM(N8:N16)</f>
        <v>0</v>
      </c>
      <c r="N18" s="41"/>
    </row>
    <row r="19" spans="2:12" ht="16.5" thickTop="1">
      <c r="B19" s="42" t="s">
        <v>20</v>
      </c>
      <c r="C19" s="42"/>
      <c r="D19" s="42"/>
      <c r="E19" s="42"/>
      <c r="F19" s="42"/>
      <c r="G19" s="42"/>
      <c r="H19" s="42"/>
      <c r="I19" s="42"/>
      <c r="J19" s="42"/>
      <c r="K19" s="42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2020-05-22T10:28:31Z</dcterms:modified>
  <cp:category/>
  <cp:version/>
  <cp:contentType/>
  <cp:contentStatus/>
</cp:coreProperties>
</file>