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18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<sst xmlns="http://schemas.openxmlformats.org/spreadsheetml/2006/main" count="970" uniqueCount="440">
  <si>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</si>
  <si>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</si>
  <si>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</si>
  <si>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</si>
  <si>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</si>
  <si>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</si>
  <si>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</si>
  <si>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</si>
  <si>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</si>
  <si>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</si>
  <si>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KJP</t>
  </si>
  <si>
    <t>Jiří Starý</t>
  </si>
  <si>
    <t>VP1</t>
  </si>
  <si>
    <t>ÚFaR</t>
  </si>
  <si>
    <t>Springer</t>
  </si>
  <si>
    <t>Mohr Siebeck</t>
  </si>
  <si>
    <t>Tereza Matějčková</t>
  </si>
  <si>
    <t>Julia Zernack, Katja Schulz (Ed.)</t>
  </si>
  <si>
    <t>Gylfis Täuschung: Rezeptionsgeschichtliches Lexikon zur nordischen Mythologie und Heldensage</t>
  </si>
  <si>
    <t>Carl Winter</t>
  </si>
  <si>
    <t>Friis Johansen, Bente  et al.</t>
  </si>
  <si>
    <t>Lexicon Mediae Latinitatis Danicae, 1</t>
  </si>
  <si>
    <t>Aarhus University Press</t>
  </si>
  <si>
    <t>Lexicon Mediae Latinitatis Danicae, 2</t>
  </si>
  <si>
    <t>Lexicon Mediae Latinitatis Danicae, 3</t>
  </si>
  <si>
    <t>Lexicon Mediae Latinitatis Danicae, 4</t>
  </si>
  <si>
    <t>Lexicon Mediae Latinitatis Danicae, 5</t>
  </si>
  <si>
    <t>Lexicon Mediae Latinitatis Danicae, 6</t>
  </si>
  <si>
    <t>Lexicon Mediae Latinitatis Danicae, 7</t>
  </si>
  <si>
    <t>Povlsen, Karen Klitgaard</t>
  </si>
  <si>
    <t>Northbound: Travel, Encounters and Constructions 1700-1830 </t>
  </si>
  <si>
    <t>Arndt, Astrid et al.</t>
  </si>
  <si>
    <t>Imagologie des Nordens. Kulturelle Konstruktionen von Nördlichkeit in interdisziplinärer Perspektive</t>
  </si>
  <si>
    <t>Peter Lang</t>
  </si>
  <si>
    <t>ÚpArch</t>
  </si>
  <si>
    <t>Tomáš Klír</t>
  </si>
  <si>
    <t>Institutions and European trade : merchant guilds, 1000-1800</t>
  </si>
  <si>
    <t>Cambridge University Press</t>
  </si>
  <si>
    <t xml:space="preserve">Revolution des Fleisses, Revolution des Konsums? : Leben und Wirtschaften im ländlichen Württemberg von 1650 bis 1800 </t>
  </si>
  <si>
    <t>Cities and their spaces : concepts and their use in Europe</t>
  </si>
  <si>
    <t>Die Pfarre in der Stadt : Siedlungskern, Bürgerkirche, urbanes Zentrum</t>
  </si>
  <si>
    <t>Mühle, Eduard (ed.)</t>
  </si>
  <si>
    <t>Rechtsstadtgründungen im mittelalterlichen Polen</t>
  </si>
  <si>
    <t>Die Konsumentenstadt - Konsumenten in der Stadt des Mittelalters</t>
  </si>
  <si>
    <t>Die Handwerker und Zünfte der Stadt Luxemburg im Spätmittelalter</t>
  </si>
  <si>
    <t>Die Stadt im Raum. Vorstellungen, Entwürfe und Gestaltungen im vormodernen Europa</t>
  </si>
  <si>
    <t>Medieval Urban Culture</t>
  </si>
  <si>
    <t>Brepols</t>
  </si>
  <si>
    <t>Struggling with the Environment: Land Use and Productivity</t>
  </si>
  <si>
    <t>Communautés d'habitants au Moyen Age (XIe - XVe siècles)</t>
  </si>
  <si>
    <t>Paris, Editions de la Sorbonne</t>
  </si>
  <si>
    <t>Explain Me This: Creativity, Competition, and the Partial Productivity of Constructions</t>
  </si>
  <si>
    <t>ÚČJTK</t>
  </si>
  <si>
    <t>Eva Lehečková</t>
  </si>
  <si>
    <t>VP2</t>
  </si>
  <si>
    <t>Descartes's Fictions</t>
  </si>
  <si>
    <t>ÚRS</t>
  </si>
  <si>
    <t>Záviš Šuman</t>
  </si>
  <si>
    <t>The Phantom of Chance</t>
  </si>
  <si>
    <t>Edinburgh University Press</t>
  </si>
  <si>
    <t>The Oxford Handbook of the Baroque</t>
  </si>
  <si>
    <t>OUP</t>
  </si>
  <si>
    <t>Honoré Champion</t>
  </si>
  <si>
    <t>La Poétique</t>
  </si>
  <si>
    <t>La Tragédie sainte en France (1550-1610)</t>
  </si>
  <si>
    <t>Classiques Garnier</t>
  </si>
  <si>
    <t>Pièces en prose</t>
  </si>
  <si>
    <t>Narr Verlag</t>
  </si>
  <si>
    <t>ÚKAR</t>
  </si>
  <si>
    <t>Peter Pavúk</t>
  </si>
  <si>
    <t>Troia VI Früh und Mitte : Keramik, Stratigraphie, Chronologie. Studia Troica Monographien 3</t>
  </si>
  <si>
    <t>Habelt</t>
  </si>
  <si>
    <t>Troia 1987 - 2012 : Grabungen und Forschungen. 1, Forschungsgeschichte, Methoden und Landschaft. Studia Troica Monographien 5</t>
  </si>
  <si>
    <t>Early Bronze Age Troy: Chronology, Cultural Development and Interregional Contacts. Studia Troica Monographien 8</t>
  </si>
  <si>
    <t>Das prähistorische Olynth : Ausgrabungen in der Toumba Agios Mamas 1994-1996. Die Grabung und der Baubefund. Prähistorische Archäologie in Südosteuropa 23</t>
  </si>
  <si>
    <t>Leidorf</t>
  </si>
  <si>
    <t>Städtisches Wohnen im östlichen Mittelmeerraum 4. Jh. v. Chr. - 1. Jh. n. Chr.</t>
  </si>
  <si>
    <t>Österreichischen Akademie der Wissenschaften</t>
  </si>
  <si>
    <t>Ansichten des Krieges : Kampfreliefs klassischer und hellenistischer Zeit im Kulturvergleich. Archäologische Forschungen 31</t>
  </si>
  <si>
    <t>Reichert</t>
  </si>
  <si>
    <t xml:space="preserve">Kleinasiatisch-gräko-persische Kunstwerke im Archäologischen Museum von Istanbul. Istanbuler Forschungen 54 </t>
  </si>
  <si>
    <t>Wasmuth</t>
  </si>
  <si>
    <t>Grabdenkmal und lokale Identität. Ein Bild der Landschaft Phrygien in der römischen Kaiserzeit. Asia Minor Studien X</t>
  </si>
  <si>
    <t>Die hellenistischen Amphorenstempel von Kaunos. Asia Minor Studien VI</t>
  </si>
  <si>
    <t>Mehrgeschossige Podiumsgrabbauten (550–330 v. Chr.). Ausprägung und Rezeption einer kleinasiatischen Grabform zwischen Pasargadai und Athen. Asia Minor Studien X</t>
  </si>
  <si>
    <t>Forschungen in der Mykale III, 2: Das Dach des archaischen Panionion. Asia Minor Studien XXXVI</t>
  </si>
  <si>
    <t>Forschungen in der Mykale I, 2. Survey in der Mykale: Ergänzende Studien. Asia Minor Studien XXXVIII</t>
  </si>
  <si>
    <t>Forschungen in der Mykale I, 1. Survey in der Mykale (Dilek Dağları/Aydın) 2001–2009. Asia Minor Studien LXXX, XII</t>
  </si>
  <si>
    <t>Zwischen Satrapen und Dynasten. Kleinasien im 4. Jahrhundert v. Chr. Asia Minor Studien X</t>
  </si>
  <si>
    <t>E. Allinger, F. Grenet, Ch. Jahoda, M-K. Lang, A. Vergati (eds.), </t>
  </si>
  <si>
    <t>Interaction in the Himalayas and Central Asia : processes of transfer, translation and transformation in art, archaeology, religion and polity : proceedings of the Third International SEEHAC </t>
  </si>
  <si>
    <t>Austrian Academy of Sciences</t>
  </si>
  <si>
    <t>M. J. Versluys</t>
  </si>
  <si>
    <t>Aegyptiaca Romana: Nilotic scenes and the Roman views of Egypt</t>
  </si>
  <si>
    <t>Bustamante-Alvarez - Pizzo</t>
  </si>
  <si>
    <t>El opus testaceum en Augusta Emerita</t>
  </si>
  <si>
    <t>L´Erma di Brettschneider</t>
  </si>
  <si>
    <t>Ancient lamps from Balkans and Beyond</t>
  </si>
  <si>
    <t>S. Fachard</t>
  </si>
  <si>
    <t>La défense du territoire : étude de la chôra érétrienne et de ses fortifications</t>
  </si>
  <si>
    <t>Infolio</t>
  </si>
  <si>
    <t>K. Gex</t>
  </si>
  <si>
    <t>lm Zentrum der Stadt. Klassische und hellenistische Strukturen und Funde aus dem Grundstück Bouratza (Ausgrabung 1979-1981)</t>
  </si>
  <si>
    <t>D. Leibundgut Wieland / L. Frey-Asche</t>
  </si>
  <si>
    <t>Weihgeschenke aus dem Heiligtum der Aphrodite in Alt-Paphos</t>
  </si>
  <si>
    <t>Zabern</t>
  </si>
  <si>
    <t>Bruno Jacobs, Wouter F. M. Henkelman,Matthew W. Stolper (Edt.)</t>
  </si>
  <si>
    <t>Die Verwaltung im Achämenidenreich – Imperiale Muster und Strukturen. Administration in the Achaemenid Empire – Tracing the Imperial Signature: Akten ... Mai 2013 (Classica et Orientalia, Band 17)</t>
  </si>
  <si>
    <t>Harrassowitz Verlag</t>
  </si>
  <si>
    <t>Boccard</t>
  </si>
  <si>
    <t>Feyel, Christophe; Graslin-Thome, Laetitia</t>
  </si>
  <si>
    <t>Antiochos III et l'Orient </t>
  </si>
  <si>
    <t>Fornasier, Jochen</t>
  </si>
  <si>
    <t>Die griechische Kolonisation im nördlichen Schwarzmeeraum vom 7. bis 5. Jahrhundert v. Chr.</t>
  </si>
  <si>
    <t xml:space="preserve">Lamennais: A Believer's Revolutionary Politics </t>
  </si>
  <si>
    <t>Wiebe, Donald</t>
  </si>
  <si>
    <t>The Science of Religion: A Defence</t>
  </si>
  <si>
    <t>Girndt, Helmut</t>
  </si>
  <si>
    <t>Das Nichts und das Sein (Fichte Studien 46)</t>
  </si>
  <si>
    <t>Cathal Doherty</t>
  </si>
  <si>
    <t>Maurice Blondel on the Supernatural in Human Action</t>
  </si>
  <si>
    <t>Contesting Religious Identities</t>
  </si>
  <si>
    <t>Sacrifice in Modernity: Community, Ritual, Identity</t>
  </si>
  <si>
    <t>Grube, Dirk-Martin</t>
  </si>
  <si>
    <t>Interpretation and Meaning in Philosophy and Religion</t>
  </si>
  <si>
    <t>Martin, Luther and Wiebe, Donald</t>
  </si>
  <si>
    <t>Conversations and Controversies in the Scientific Study of Religion</t>
  </si>
  <si>
    <t>The Existential Philosophy of Etty Hillesum</t>
  </si>
  <si>
    <t>Oxford Handbook of Voice Perception</t>
  </si>
  <si>
    <t>FÚ</t>
  </si>
  <si>
    <t>Radek Skarnitzl</t>
  </si>
  <si>
    <t>Prosodic Patterns in English Conversation</t>
  </si>
  <si>
    <t>CUP</t>
  </si>
  <si>
    <t>Where Do Phonological Features Come From?: Cognitive, physical and developmental bases of distinctive speech categories</t>
  </si>
  <si>
    <t>John Benjamins</t>
  </si>
  <si>
    <t>Phonology: A Formal Introduction</t>
  </si>
  <si>
    <t>MIT Press</t>
  </si>
  <si>
    <t>The Study of Word Stress and Accent: Theories, Methods and Data</t>
  </si>
  <si>
    <t>Rhyme over Reason: Phonological Motivation in English</t>
  </si>
  <si>
    <t>Phonological Tone</t>
  </si>
  <si>
    <t>Maria Daskalaki</t>
  </si>
  <si>
    <t>Vernunft als Bewusstsein der absoluten Substanz</t>
  </si>
  <si>
    <t>Stephan Schlothfeldt</t>
  </si>
  <si>
    <t>Gerechtigkeit</t>
  </si>
  <si>
    <t>Jakub Jirsa</t>
  </si>
  <si>
    <t>Ansgar Beckermann</t>
  </si>
  <si>
    <t>Tomáš Halík</t>
  </si>
  <si>
    <t>Michael S. Aßländer</t>
  </si>
  <si>
    <t>Wirtschaft</t>
  </si>
  <si>
    <t>Pei, Minxin</t>
  </si>
  <si>
    <t>China’s Crony Capitalism: The Dynamics of Regime Decay</t>
  </si>
  <si>
    <t>Harvard UP</t>
  </si>
  <si>
    <t>ÚDV</t>
  </si>
  <si>
    <t>Olga Lomová</t>
  </si>
  <si>
    <t>VP3</t>
  </si>
  <si>
    <t xml:space="preserve">Sorace, Christian P. </t>
  </si>
  <si>
    <t>Shaken Authority: China's Communist Party and the 2008 Sichuan Earthquake</t>
  </si>
  <si>
    <t>Cornell UP</t>
  </si>
  <si>
    <t>Tomi Suzuki, David Lurie</t>
  </si>
  <si>
    <t xml:space="preserve">The Cambridge History of Japanese Literature </t>
  </si>
  <si>
    <t>Elizabeth Markham, Naoko Terauchi, and Rembrandt Wolpert</t>
  </si>
  <si>
    <t>What the doctor overheard:  Dr. Leopold Müller's account of music in early Meiji Japan</t>
  </si>
  <si>
    <t>Mattias Burell; Marina Svensson</t>
  </si>
  <si>
    <t>Making Law Work</t>
  </si>
  <si>
    <t>Dandan Zhu</t>
  </si>
  <si>
    <t>1956 : Mao's China and the Hungarian crisis</t>
  </si>
  <si>
    <t>Cochran, Sherman</t>
  </si>
  <si>
    <t>China on the margins</t>
  </si>
  <si>
    <t>Eshetick, Joseph</t>
  </si>
  <si>
    <t>Xiaojia Hou</t>
  </si>
  <si>
    <t>Negotiating socialism in rural China : Mao, peasants, and local cadres, in Shanxi, 1949-1953.</t>
  </si>
  <si>
    <t>Justice: The China Experience</t>
  </si>
  <si>
    <t>Ogden, Suzanne, Kathleen Hartford, Nancy Sullivan, David Zweig, and Roderick MacFarquhar</t>
  </si>
  <si>
    <t>China's Search for Democracy: The Students and Mass Movement of 1989</t>
  </si>
  <si>
    <t>Taylor and Francis</t>
  </si>
  <si>
    <t xml:space="preserve">GOZZI, Marco - ZIMEI, Francesco, eds. </t>
  </si>
  <si>
    <t xml:space="preserve">Laudario di Cortona (Il). Cortona, Biblioteca del Comune e dell’Accademia Etrusca, ms. 91. </t>
  </si>
  <si>
    <t>Lucca: Libreria Musicale Italiana</t>
  </si>
  <si>
    <t>HV</t>
  </si>
  <si>
    <t xml:space="preserve">Il codice A.M.5.24 (Mod A). </t>
  </si>
  <si>
    <t>Affanni, Anna Maria, Portoghesi, Paolo</t>
  </si>
  <si>
    <t xml:space="preserve">Studi su Jacopo Barozzi da Vignola </t>
  </si>
  <si>
    <t>Gangemi </t>
  </si>
  <si>
    <t xml:space="preserve">Dějiny umění </t>
  </si>
  <si>
    <t>Richard Biegel</t>
  </si>
  <si>
    <t>Bailey, Gauvin</t>
  </si>
  <si>
    <t>Andean Hybrid Baroque: Convergent Cultures in the Churches of Colonial Peru</t>
  </si>
  <si>
    <t>University of Notre Dame Press </t>
  </si>
  <si>
    <t>Avangina, M. E., Barbieri, F.,  Sanvito, P.</t>
  </si>
  <si>
    <t>Vincenzo Scamozzi. Teorico europeo</t>
  </si>
  <si>
    <t>Accademia Olimpica </t>
  </si>
  <si>
    <t>Belluzzi, A., Elam, C., Fiore, F.P.</t>
  </si>
  <si>
    <t>Giuliano Da Sangallo</t>
  </si>
  <si>
    <t>Officina Libraria S.R.L.; Bilingual edition</t>
  </si>
  <si>
    <t>Bessa, Antonie Sergio; Fiore, Jessamyn</t>
  </si>
  <si>
    <t>Gordon Matla-Clark: Anarchilecl</t>
  </si>
  <si>
    <t>Yale University Press</t>
  </si>
  <si>
    <t>Bray, Xavier; Payne, Edward</t>
  </si>
  <si>
    <t>Ribera: Art of Violence</t>
  </si>
  <si>
    <t>D Giles Ltd </t>
  </si>
  <si>
    <t>Bresc-Bautier, Genevieve</t>
  </si>
  <si>
    <t>Histoire du Louvre</t>
  </si>
  <si>
    <t>Coédition Fayard </t>
  </si>
  <si>
    <t>Brugerolles, Emmanuelle</t>
  </si>
  <si>
    <t>Georges Focus : La folie d'un peintre de Louis XIV</t>
  </si>
  <si>
    <t>ENSBA</t>
  </si>
  <si>
    <t>Deckers, Regina</t>
  </si>
  <si>
    <t xml:space="preserve">Die Testa velata in der Barockplastik: Zur Bedeutung von Schleier und Verhüllung zwischen Trauer, Allegorie und Sinnlichkeit </t>
  </si>
  <si>
    <t>Hirmer Verlag GmbH</t>
  </si>
  <si>
    <t>Donetti, Dario; Faietli, Marzia; Frommel, Sabine</t>
  </si>
  <si>
    <t>Giuliano da Sangallo: Disegni degli Uffizi</t>
  </si>
  <si>
    <t>Giunti Editore </t>
  </si>
  <si>
    <t>Elser, Oliver; Kurz, Philip</t>
  </si>
  <si>
    <t>SOS Brutalism: A Global Survey</t>
  </si>
  <si>
    <t>Fane-Saunders, Peter</t>
  </si>
  <si>
    <t>Pliny Ihe Elder and the Emergence of Renaissance Architecture</t>
  </si>
  <si>
    <t>Feigenbaum, Gail</t>
  </si>
  <si>
    <t>Display of art in the Roman palace</t>
  </si>
  <si>
    <t>Getty Publications</t>
  </si>
  <si>
    <t>Frommel, Sabine et at.</t>
  </si>
  <si>
    <t>Architectura picta nell'arte italiana da Giotlo a Veronese</t>
  </si>
  <si>
    <t xml:space="preserve"> Franco Cosimo Panini </t>
  </si>
  <si>
    <t>Frornrnel. Chrisloph Luilpold</t>
  </si>
  <si>
    <t>Michelangelo's tomb for Julius II</t>
  </si>
  <si>
    <t>Struck, Neela</t>
  </si>
  <si>
    <t>Strunck, Christina; Kieven, Elisabeth</t>
  </si>
  <si>
    <t>Szulakowska, Urszula</t>
  </si>
  <si>
    <t>Renaissance and Baroque Art and Culture in the Eastern Polish-Lithuanian Commonwealth (1506-1696)</t>
  </si>
  <si>
    <t xml:space="preserve">Art, Architecture and Humanism in the Polish Lithuanian Commonwealth </t>
  </si>
  <si>
    <t xml:space="preserve"> Scholars' Press</t>
  </si>
  <si>
    <t>Telesko, Werner</t>
  </si>
  <si>
    <t xml:space="preserve">Die Wiener Hofburg 1835-1918: Der Ausbau Der Residenz Vom Vormarz Bis Zum Ende Des Kaiserforums (Denkschriften Der Philosophisch-Historischen Klasse) </t>
  </si>
  <si>
    <t>Tiller, Elisabeth</t>
  </si>
  <si>
    <t xml:space="preserve">Bucherwelten - Raumwelten: Zirkulation Von Wissen Und Macht Im Zeitalter Des Barock </t>
  </si>
  <si>
    <t xml:space="preserve"> Bohlau Verlag </t>
  </si>
  <si>
    <t>Tjarks, Torsten</t>
  </si>
  <si>
    <t xml:space="preserve">Das Architekturdetail Bei Borromini: Form, Variation Und Ordnung Im Römischen Hochbarock (Römische Studien Der Bibliotheca Hertziana) </t>
  </si>
  <si>
    <t>The Routledge Handbook of North American Languages</t>
  </si>
  <si>
    <t>Routledge</t>
  </si>
  <si>
    <t>Marián Sloboda</t>
  </si>
  <si>
    <t>Looking like a Language, Sounding like a Race</t>
  </si>
  <si>
    <t>KSES</t>
  </si>
  <si>
    <t>Pavel Kubaník</t>
  </si>
  <si>
    <t>Pollak, Martha</t>
  </si>
  <si>
    <t>Cities at War in Early Modern Europe</t>
  </si>
  <si>
    <t>Schlimme, Hermann et al.</t>
  </si>
  <si>
    <t>Nikiforov, Yevgen; Balashova, Olga</t>
  </si>
  <si>
    <t>Decommunized: Ukrainian Soviet Mosaics</t>
  </si>
  <si>
    <t>DOM Publishers</t>
  </si>
  <si>
    <t>McKitterick, Rosamond et al.</t>
  </si>
  <si>
    <t>Old Saint Peter's, Rome</t>
  </si>
  <si>
    <t>Maral, Alexnadre et al.</t>
  </si>
  <si>
    <t>Le Versailles de Louis XIV : Un palais pour la sculpture</t>
  </si>
  <si>
    <t>Faton</t>
  </si>
  <si>
    <t>Nagel, Alexander; Wood, Christopher S.</t>
  </si>
  <si>
    <t>Anachronic Renaissance</t>
  </si>
  <si>
    <t>Zone Books</t>
  </si>
  <si>
    <t>Jong, Jan de</t>
  </si>
  <si>
    <t>The Power and the Glorification: Papal Pretensions and the Art of Propaganda in the Fifteenth and Sixteenth Centuries</t>
  </si>
  <si>
    <t>Pennsylvania State University Press</t>
  </si>
  <si>
    <t>Kisluk-Grosheide, Danielle</t>
  </si>
  <si>
    <t>Visitors to Versailles: From Louis XIV to the French Revolution</t>
  </si>
  <si>
    <t>Metropolitan Museum of Art,  Yale University Press</t>
  </si>
  <si>
    <t>Lindfield, Peter N.</t>
  </si>
  <si>
    <t>Georgian Gothic: Medievalist Architecture, Furniture and Interiors, 1730-1840</t>
  </si>
  <si>
    <t>Boydell &amp; Brewer</t>
  </si>
  <si>
    <t xml:space="preserve">Eclercy,  Bastian; Aurenhammer, Hans </t>
  </si>
  <si>
    <t>Titian and the Renaissance in Venice</t>
  </si>
  <si>
    <t>Prestel</t>
  </si>
  <si>
    <t>Lemoine, Annick (et al.)</t>
  </si>
  <si>
    <t>Valentin de Boulogne : beyond Caravaggio</t>
  </si>
  <si>
    <t>Fried, Michael</t>
  </si>
  <si>
    <t>After Caravaggio</t>
  </si>
  <si>
    <t>Allan, Scott</t>
  </si>
  <si>
    <t>Manet and the modern beauty: the artist's last years</t>
  </si>
  <si>
    <t>Getty research Institute</t>
  </si>
  <si>
    <t>Riedmatten, Henry de, et al.</t>
  </si>
  <si>
    <t>Senses of sight</t>
  </si>
  <si>
    <t xml:space="preserve">Madersbacher, Lukas </t>
  </si>
  <si>
    <t>Michael Pacher : zwischen Zeiten und Räumen</t>
  </si>
  <si>
    <t>Athesia, Deutscher Kunstverlag</t>
  </si>
  <si>
    <t>Klee, Alexander</t>
  </si>
  <si>
    <t>Beyond Klimt : new horizons in Central Europe</t>
  </si>
  <si>
    <t>Munich Hirmer</t>
  </si>
  <si>
    <t>Natter, Tobias, et al.</t>
  </si>
  <si>
    <t>The Self-Portrait : from Schiele to Beckmann</t>
  </si>
  <si>
    <t xml:space="preserve">Marter, Joan </t>
  </si>
  <si>
    <t>Women of Abstract Expressionism</t>
  </si>
  <si>
    <t>Mark Lilla</t>
  </si>
  <si>
    <t>The Public Face of Architecture</t>
  </si>
  <si>
    <t>Free Press</t>
  </si>
  <si>
    <t>Bockenheimer, Eva</t>
  </si>
  <si>
    <t>Hegels Familien- und Geschlechtertheorie</t>
  </si>
  <si>
    <t>Meiner</t>
  </si>
  <si>
    <t>Vojtěch Kolman</t>
  </si>
  <si>
    <t>Bergés, Alfredo</t>
  </si>
  <si>
    <t>Der freie Wille als Rechtsprinzip</t>
  </si>
  <si>
    <t xml:space="preserve"> Bayertz, Kurt,  Hoesch, Matthias</t>
  </si>
  <si>
    <t>Die Gestaltbarkeit der Geschichte</t>
  </si>
  <si>
    <t>Taylor, Mark C.</t>
  </si>
  <si>
    <t>Kierkegaard's Pseudonymous Authorship</t>
  </si>
  <si>
    <t>Princeton University Press</t>
  </si>
  <si>
    <t>Göran Therborn</t>
  </si>
  <si>
    <t>From Marxism to Post-Marxism?</t>
  </si>
  <si>
    <t>Verso</t>
  </si>
  <si>
    <t>Georg Lukács</t>
  </si>
  <si>
    <t>Tactics and Ethics: 1919-1929</t>
  </si>
  <si>
    <t>Rieger, Stefan</t>
  </si>
  <si>
    <t>Die Enden des Körpers: Versuch einer negativen Prothetik</t>
  </si>
  <si>
    <t>Miroslav Petříček</t>
  </si>
  <si>
    <t>Martin, Christian Georg</t>
  </si>
  <si>
    <t>Ontologie der Selbstbestimmung: Eine operationale Rekonstruktion von Hegels "Wissenschaft der Logik"</t>
  </si>
  <si>
    <t>The age of surveillance capitalism : the fight for a human future at the new frontier of power</t>
  </si>
  <si>
    <t>Jinonice</t>
  </si>
  <si>
    <t>Vít Šisler</t>
  </si>
  <si>
    <t>Gaming the Iron Curtain: How Teenagers and Amateurs in Communist Czechoslovakia Claimed the Medium of Computer Games</t>
  </si>
  <si>
    <t>“I that is We, We that is I.” Perspectives on Contemporary Hegel. Social Ontology, Recognition, Naturalism and the Critique of Kantian of Kantian Constructivism</t>
  </si>
  <si>
    <t>Jakub Havlík</t>
  </si>
  <si>
    <t>Allchin, R. - Ball, W. - Hammond, N.</t>
  </si>
  <si>
    <t>The Archaeology of Afghanistan: From Earliest Times to the Timurid Period: New Edition</t>
  </si>
  <si>
    <t>Ball, W.</t>
  </si>
  <si>
    <t>Archaeological Gazetteer of Afghanistan: Revised Edition</t>
  </si>
  <si>
    <t>Болелов, С. Б. (ed.)</t>
  </si>
  <si>
    <t>Кампыртепа — кушанская крепость на Оксе. Археологические исследования 2001– 2010</t>
  </si>
  <si>
    <t>Nestor Istorija</t>
  </si>
  <si>
    <t>Arnould-Béhar, C. - Vassal, V.</t>
  </si>
  <si>
    <t>Leriche, P. (ed.)</t>
  </si>
  <si>
    <t>Art et civilisation de l'orient hellenisé. Rencontres et échanges culturels d’Alexandre aux Sassanides. Hommage à Daniel Schlumberger</t>
  </si>
  <si>
    <t>Picard</t>
  </si>
  <si>
    <t>Demesticha, S. (Ed.)</t>
  </si>
  <si>
    <t>Per Terram, Per Mare: Seaborne Trade and the Distribution of Roman Amphorae in the Eastern and Central Mediterranean</t>
  </si>
  <si>
    <t>Petra Tušlová</t>
  </si>
  <si>
    <t>Bertoldi, T.</t>
  </si>
  <si>
    <t>Guida alle anfore romane di età imperiale: forme, impasti e distribuzione</t>
  </si>
  <si>
    <t>Espera - Libreria Archeologica</t>
  </si>
  <si>
    <t>London, G.</t>
  </si>
  <si>
    <t xml:space="preserve">Ancient cookware from the Levant: an ethnoarchaeological perspective. </t>
  </si>
  <si>
    <t>Equinox Publishing</t>
  </si>
  <si>
    <t>Matesic, Suzana ; Sommer, C. Sebastian (Eds.)</t>
  </si>
  <si>
    <t>Limes XXIII: Proceedings of the 23rd International Limes Congress Ingolstadt 2015 Akten des 23. Internationalen Limeskongresses in Ingolstadt 2015</t>
  </si>
  <si>
    <t>Nünnerich-Asmus Verlag</t>
  </si>
  <si>
    <t>Jansen,  G.C.M., Olga Koloski-Ostrow, A., Moormann, Eric M. (Eds.)</t>
  </si>
  <si>
    <t>Roman Toilets: Their Archaeology and Cultural History</t>
  </si>
  <si>
    <t>Peeters Publishers</t>
  </si>
  <si>
    <t>Lavan, Luke</t>
  </si>
  <si>
    <t>Local Economies? Production and Exchange of Inland Regions in Late Antiquity</t>
  </si>
  <si>
    <t>Bentz, M.</t>
  </si>
  <si>
    <t>TonArt : Virtuosität antiker Töpfertechnik</t>
  </si>
  <si>
    <t>Dr. M. Imhof</t>
  </si>
  <si>
    <t>Marek Verčík</t>
  </si>
  <si>
    <t>Dodson, Aidan</t>
  </si>
  <si>
    <t>Amarna Sunrise</t>
  </si>
  <si>
    <t>American University of Cairo Press</t>
  </si>
  <si>
    <t>Martin Pehal</t>
  </si>
  <si>
    <t>Princeton University Press </t>
  </si>
  <si>
    <t>Lamennais, H.F. R.de</t>
  </si>
  <si>
    <t>Bob E J H Becking et al</t>
  </si>
  <si>
    <t>Joachim Duyndam et al</t>
  </si>
  <si>
    <t>Coetsier, Meins G. S</t>
  </si>
  <si>
    <t>De Gruyter</t>
  </si>
  <si>
    <t xml:space="preserve">Glaube (Grundthemen Philosophie) </t>
  </si>
  <si>
    <t>1943 (China at the crossroads)</t>
  </si>
  <si>
    <t>Sapio, Flora</t>
  </si>
  <si>
    <t>Park Books</t>
  </si>
  <si>
    <t>Ordnung und Wandel: in der Romischen Architektur der Fruhen Neuzeit</t>
  </si>
  <si>
    <t xml:space="preserve">Die Wiener Hofburg Im Mittelalter: Von Der Kastellburg Bis Zu Den Anfangen Der Kaiserresidenz </t>
  </si>
  <si>
    <t xml:space="preserve">Schwarz, Mario </t>
  </si>
  <si>
    <t>Römische Bauprojekte Im Bild: Studien Zur Medialen Vermittlung Der Bautätigkeit Papst Pauls V. Borghese (1605-1621)</t>
  </si>
  <si>
    <t>Europäische Galeriebauten: Galleries in a Comparative European Context</t>
  </si>
  <si>
    <t>Cambridge Scholars Publishing</t>
  </si>
  <si>
    <t>L'Erma Di Bretschneider</t>
  </si>
  <si>
    <t>PublicAffairs</t>
  </si>
  <si>
    <t>Urban Cultures of Central Asia from the Bronze Age to the Karakhanids. Learnings and conclusions from new archaeological investigations and discoveries.</t>
  </si>
  <si>
    <t>Bamer, Ch. - Novák, M.</t>
  </si>
  <si>
    <t>Art et archéologie du Proche-Orient hellénistique et romain. Les circulations artistiques entre Orient et Occident</t>
  </si>
  <si>
    <t xml:space="preserve">British Archaeological Reports Oxford Ltd </t>
  </si>
  <si>
    <t>Åströms förlag</t>
  </si>
  <si>
    <t>Les pièces rivales des répertoires de l'Hôtel de Bourgogne, du Théâtre du Marais et de l'Illustre Théâtre.</t>
  </si>
  <si>
    <t xml:space="preserve">Die ausgehende frühe und die beginnende mittlere Bronzezeit in Troia: Perioden Troia IV und Troia V. </t>
  </si>
  <si>
    <t>Drémil Lafage</t>
  </si>
  <si>
    <t>Speech Motor Control in Normal and Disordered Speech</t>
  </si>
  <si>
    <t>Maassen, B. (et al)</t>
  </si>
  <si>
    <t>Pickard, Ahmed</t>
  </si>
  <si>
    <t>The Routledge Handbook of Philosophy and Science of Addiction</t>
  </si>
  <si>
    <t>BFARE</t>
  </si>
  <si>
    <t xml:space="preserve">Zuboff, Shoshana </t>
  </si>
  <si>
    <t>Švelch, Jaroslav</t>
  </si>
  <si>
    <t>Testa, Italo; Ruggiu, Luigi (ed).</t>
  </si>
  <si>
    <t xml:space="preserve">Stone, Anne, ed. </t>
  </si>
  <si>
    <t>Ogilvie, Sheilagh</t>
  </si>
  <si>
    <t>Hiirbodian, Sigrid – Ogilvie, Sheilagh – Regnath, R. Johanna (eds.)</t>
  </si>
  <si>
    <t>Pauly, Michel – Scheutz, Martin (eds.)</t>
  </si>
  <si>
    <t>Freitag, Werner (ed.)</t>
  </si>
  <si>
    <t>Selzer, Stephan (ed.)</t>
  </si>
  <si>
    <t>Jullien, Eva</t>
  </si>
  <si>
    <t>Igel, Karsten - Lau, Thomas (ed.)</t>
  </si>
  <si>
    <t>Brown, A. – Dumylon, J. (eds.)</t>
  </si>
  <si>
    <t>Thoen, E. - Soens, T. (eds.)</t>
  </si>
  <si>
    <t>Morsel, Joseph</t>
  </si>
  <si>
    <t>Goldberg, Adele</t>
  </si>
  <si>
    <t>Gilby, Emma</t>
  </si>
  <si>
    <t>Lyons, John D.</t>
  </si>
  <si>
    <t>Blondet, Sandrine</t>
  </si>
  <si>
    <t>La Mesnardiere, H. J. Pilet de</t>
  </si>
  <si>
    <t>Mastroianni, Michele</t>
  </si>
  <si>
    <t>D'Aubignac, Abbé</t>
  </si>
  <si>
    <t>Pavúk, Peter</t>
  </si>
  <si>
    <t>Blum, Stephan W. E.</t>
  </si>
  <si>
    <t>Pernicka, Ernst; Rose, Charles Brian; Jablonka, Peter</t>
  </si>
  <si>
    <t>Pernicka, Ernst; Ünsulnusoy, Sinan; Blum, Stephan W. E.</t>
  </si>
  <si>
    <t>Pirson, Felix</t>
  </si>
  <si>
    <t>KaragÖz, Şehrazat</t>
  </si>
  <si>
    <t>Kelp, Ute</t>
  </si>
  <si>
    <t>Schmaltz, Bernhard</t>
  </si>
  <si>
    <t>Israel, Juliane</t>
  </si>
  <si>
    <t>Lohmann, Hans; Kalaitzoglou, Georg; LÜdorf, Gundula</t>
  </si>
  <si>
    <t>Winter, Engelbert; Zimmermann, Klaus</t>
  </si>
  <si>
    <t>Chrzanovski, Laurent L. ;  Nestorovič, Aleksandra ;  Perko, Verena Vidrih (eds.)</t>
  </si>
  <si>
    <t>Rosa, Jonathan</t>
  </si>
  <si>
    <t>Siddiqi, Daniel, a kol. (Eds.)</t>
  </si>
  <si>
    <t>Lian-Hee Wee</t>
  </si>
  <si>
    <t>Réka Benczes</t>
  </si>
  <si>
    <t>Rob Goedemans; Jeffrey Heinz; Harry van der Hulst</t>
  </si>
  <si>
    <t>Alan Bale; Charles Reiss</t>
  </si>
  <si>
    <t>G Nick Clements</t>
  </si>
  <si>
    <t>Nigel Ward</t>
  </si>
  <si>
    <t>Sascha Frühholz; Pascal Belin</t>
  </si>
  <si>
    <t>Sabine Ladstätter; Veronika Scheibelreiter;</t>
  </si>
  <si>
    <t>Bernhard Hänsel; Ioannis Aslanis; et al</t>
  </si>
  <si>
    <t>European guilds : an economic analysis</t>
  </si>
  <si>
    <t>Princetown University Press</t>
  </si>
  <si>
    <t>Jan Thorbecke Verlag</t>
  </si>
  <si>
    <t>Böhlau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</si>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</sst>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rgb="FF333333"/>
      <name val="Verdana"/>
      <family val="2"/>
    </font>
    <font>
      <sz val="10"/>
      <color rgb="FF00000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Alignment="1">
      <alignment vertical="center"/>
    </xf>
    <xf numFmtId="2" fontId="16" fillId="3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4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2" fontId="9" fillId="4" borderId="1" xfId="0" applyNumberFormat="1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ournals.openedition.org/syria/33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8"/>
  <sheetViews>
    <sheetView tabSelected="1" zoomScale="70" zoomScaleNormal="70" workbookViewId="0" topLeftCell="A143">
      <selection activeCell="D153" sqref="D153"/>
    </sheetView>
  </sheetViews>
  <sheetFormatPr defaultColWidth="8.7109375" defaultRowHeight="15"/>
  <cols>
    <col min="1" max="1" width="24.57421875" style="22" customWidth="1"/>
    <col min="2" max="2" width="58.8515625" style="26" customWidth="1"/>
    <col min="3" max="3" width="20.421875" style="26" customWidth="1"/>
    <col min="4" max="4" width="7.00390625" style="27" customWidth="1"/>
    <col min="5" max="5" width="15.421875" style="28" customWidth="1"/>
    <col min="6" max="6" width="5.8515625" style="29" customWidth="1"/>
    <col min="7" max="7" width="12.140625" style="29" customWidth="1"/>
    <col min="8" max="8" width="15.00390625" style="26" customWidth="1"/>
    <col min="9" max="9" width="5.421875" style="29" customWidth="1"/>
    <col min="10" max="10" width="16.8515625" style="49" customWidth="1"/>
    <col min="11" max="11" width="22.28125" style="49" customWidth="1"/>
    <col min="12" max="12" width="8.7109375" style="52" customWidth="1"/>
    <col min="13" max="14" width="19.421875" style="49" customWidth="1"/>
    <col min="15" max="16384" width="8.7109375" style="21" customWidth="1"/>
  </cols>
  <sheetData>
    <row r="1" spans="1:14" s="6" customFormat="1" ht="29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1" t="s">
        <v>5</v>
      </c>
      <c r="G1" s="32" t="s">
        <v>6</v>
      </c>
      <c r="H1" s="32" t="s">
        <v>7</v>
      </c>
      <c r="I1" s="32" t="s">
        <v>8</v>
      </c>
      <c r="J1" s="4" t="s">
        <v>433</v>
      </c>
      <c r="K1" s="4" t="s">
        <v>434</v>
      </c>
      <c r="L1" s="5" t="s">
        <v>435</v>
      </c>
      <c r="M1" s="4" t="s">
        <v>436</v>
      </c>
      <c r="N1" s="4" t="s">
        <v>437</v>
      </c>
    </row>
    <row r="2" spans="1:14" s="10" customFormat="1" ht="24">
      <c r="A2" s="35" t="s">
        <v>17</v>
      </c>
      <c r="B2" s="35" t="s">
        <v>18</v>
      </c>
      <c r="C2" s="38" t="s">
        <v>19</v>
      </c>
      <c r="D2" s="60">
        <v>2015</v>
      </c>
      <c r="E2" s="62">
        <v>9783825368746</v>
      </c>
      <c r="F2" s="36">
        <v>1</v>
      </c>
      <c r="G2" s="37" t="s">
        <v>10</v>
      </c>
      <c r="H2" s="38" t="s">
        <v>11</v>
      </c>
      <c r="I2" s="37" t="s">
        <v>12</v>
      </c>
      <c r="J2" s="54"/>
      <c r="K2" s="46">
        <f aca="true" t="shared" si="0" ref="K2:K65">F2*J2</f>
        <v>0</v>
      </c>
      <c r="L2" s="53"/>
      <c r="M2" s="54"/>
      <c r="N2" s="54"/>
    </row>
    <row r="3" spans="1:14" s="10" customFormat="1" ht="15">
      <c r="A3" s="35" t="s">
        <v>20</v>
      </c>
      <c r="B3" s="35" t="s">
        <v>21</v>
      </c>
      <c r="C3" s="38" t="s">
        <v>22</v>
      </c>
      <c r="D3" s="60">
        <v>1998</v>
      </c>
      <c r="E3" s="62">
        <v>9788772886602</v>
      </c>
      <c r="F3" s="36">
        <v>1</v>
      </c>
      <c r="G3" s="37" t="s">
        <v>10</v>
      </c>
      <c r="H3" s="38" t="s">
        <v>11</v>
      </c>
      <c r="I3" s="37" t="s">
        <v>12</v>
      </c>
      <c r="J3" s="54"/>
      <c r="K3" s="46">
        <f t="shared" si="0"/>
        <v>0</v>
      </c>
      <c r="L3" s="53"/>
      <c r="M3" s="54"/>
      <c r="N3" s="54"/>
    </row>
    <row r="4" spans="1:14" s="10" customFormat="1" ht="15">
      <c r="A4" s="35" t="s">
        <v>20</v>
      </c>
      <c r="B4" s="35" t="s">
        <v>23</v>
      </c>
      <c r="C4" s="38" t="s">
        <v>22</v>
      </c>
      <c r="D4" s="60">
        <v>1997</v>
      </c>
      <c r="E4" s="62">
        <v>9788772886619</v>
      </c>
      <c r="F4" s="36">
        <v>1</v>
      </c>
      <c r="G4" s="37" t="s">
        <v>10</v>
      </c>
      <c r="H4" s="38" t="s">
        <v>11</v>
      </c>
      <c r="I4" s="37" t="s">
        <v>12</v>
      </c>
      <c r="J4" s="54"/>
      <c r="K4" s="46">
        <f t="shared" si="0"/>
        <v>0</v>
      </c>
      <c r="L4" s="53"/>
      <c r="M4" s="54"/>
      <c r="N4" s="54"/>
    </row>
    <row r="5" spans="1:14" s="10" customFormat="1" ht="15">
      <c r="A5" s="35" t="s">
        <v>20</v>
      </c>
      <c r="B5" s="35" t="s">
        <v>24</v>
      </c>
      <c r="C5" s="38" t="s">
        <v>22</v>
      </c>
      <c r="D5" s="60">
        <v>1990</v>
      </c>
      <c r="E5" s="62">
        <v>9788772886626</v>
      </c>
      <c r="F5" s="36">
        <v>1</v>
      </c>
      <c r="G5" s="37" t="s">
        <v>10</v>
      </c>
      <c r="H5" s="38" t="s">
        <v>11</v>
      </c>
      <c r="I5" s="37" t="s">
        <v>12</v>
      </c>
      <c r="J5" s="54"/>
      <c r="K5" s="46">
        <f t="shared" si="0"/>
        <v>0</v>
      </c>
      <c r="L5" s="53"/>
      <c r="M5" s="54"/>
      <c r="N5" s="54"/>
    </row>
    <row r="6" spans="1:14" s="10" customFormat="1" ht="15">
      <c r="A6" s="35" t="s">
        <v>20</v>
      </c>
      <c r="B6" s="35" t="s">
        <v>25</v>
      </c>
      <c r="C6" s="38" t="s">
        <v>22</v>
      </c>
      <c r="D6" s="60">
        <v>1992</v>
      </c>
      <c r="E6" s="62">
        <v>9788772886633</v>
      </c>
      <c r="F6" s="36">
        <v>1</v>
      </c>
      <c r="G6" s="37" t="s">
        <v>10</v>
      </c>
      <c r="H6" s="38" t="s">
        <v>11</v>
      </c>
      <c r="I6" s="37" t="s">
        <v>12</v>
      </c>
      <c r="J6" s="54"/>
      <c r="K6" s="46">
        <f t="shared" si="0"/>
        <v>0</v>
      </c>
      <c r="L6" s="53"/>
      <c r="M6" s="54"/>
      <c r="N6" s="54"/>
    </row>
    <row r="7" spans="1:14" s="10" customFormat="1" ht="15">
      <c r="A7" s="35" t="s">
        <v>20</v>
      </c>
      <c r="B7" s="35" t="s">
        <v>26</v>
      </c>
      <c r="C7" s="38" t="s">
        <v>22</v>
      </c>
      <c r="D7" s="60">
        <v>1999</v>
      </c>
      <c r="E7" s="62">
        <v>9788772886640</v>
      </c>
      <c r="F7" s="36">
        <v>1</v>
      </c>
      <c r="G7" s="37" t="s">
        <v>10</v>
      </c>
      <c r="H7" s="38" t="s">
        <v>11</v>
      </c>
      <c r="I7" s="37" t="s">
        <v>12</v>
      </c>
      <c r="J7" s="54"/>
      <c r="K7" s="46">
        <f t="shared" si="0"/>
        <v>0</v>
      </c>
      <c r="L7" s="53"/>
      <c r="M7" s="54"/>
      <c r="N7" s="54"/>
    </row>
    <row r="8" spans="1:14" s="10" customFormat="1" ht="15">
      <c r="A8" s="35" t="s">
        <v>20</v>
      </c>
      <c r="B8" s="35" t="s">
        <v>27</v>
      </c>
      <c r="C8" s="38" t="s">
        <v>22</v>
      </c>
      <c r="D8" s="60">
        <v>2005</v>
      </c>
      <c r="E8" s="62">
        <v>9788779341821</v>
      </c>
      <c r="F8" s="36">
        <v>1</v>
      </c>
      <c r="G8" s="37" t="s">
        <v>10</v>
      </c>
      <c r="H8" s="38" t="s">
        <v>11</v>
      </c>
      <c r="I8" s="37" t="s">
        <v>12</v>
      </c>
      <c r="J8" s="54"/>
      <c r="K8" s="46">
        <f t="shared" si="0"/>
        <v>0</v>
      </c>
      <c r="L8" s="53"/>
      <c r="M8" s="54"/>
      <c r="N8" s="54"/>
    </row>
    <row r="9" spans="1:14" s="10" customFormat="1" ht="15">
      <c r="A9" s="35" t="s">
        <v>20</v>
      </c>
      <c r="B9" s="35" t="s">
        <v>28</v>
      </c>
      <c r="C9" s="38" t="s">
        <v>22</v>
      </c>
      <c r="D9" s="60">
        <v>2008</v>
      </c>
      <c r="E9" s="62">
        <v>9788779343795</v>
      </c>
      <c r="F9" s="36">
        <v>1</v>
      </c>
      <c r="G9" s="37" t="s">
        <v>10</v>
      </c>
      <c r="H9" s="38" t="s">
        <v>11</v>
      </c>
      <c r="I9" s="37" t="s">
        <v>12</v>
      </c>
      <c r="J9" s="54"/>
      <c r="K9" s="46">
        <f t="shared" si="0"/>
        <v>0</v>
      </c>
      <c r="L9" s="53"/>
      <c r="M9" s="54"/>
      <c r="N9" s="54"/>
    </row>
    <row r="10" spans="1:14" s="10" customFormat="1" ht="15">
      <c r="A10" s="35" t="s">
        <v>29</v>
      </c>
      <c r="B10" s="35" t="s">
        <v>30</v>
      </c>
      <c r="C10" s="38" t="s">
        <v>22</v>
      </c>
      <c r="D10" s="60">
        <v>2007</v>
      </c>
      <c r="E10" s="62">
        <v>9788779342644</v>
      </c>
      <c r="F10" s="36">
        <v>1</v>
      </c>
      <c r="G10" s="37" t="s">
        <v>10</v>
      </c>
      <c r="H10" s="38" t="s">
        <v>11</v>
      </c>
      <c r="I10" s="37" t="s">
        <v>12</v>
      </c>
      <c r="J10" s="54"/>
      <c r="K10" s="46">
        <f t="shared" si="0"/>
        <v>0</v>
      </c>
      <c r="L10" s="53"/>
      <c r="M10" s="54"/>
      <c r="N10" s="54"/>
    </row>
    <row r="11" spans="1:14" s="10" customFormat="1" ht="24">
      <c r="A11" s="35" t="s">
        <v>31</v>
      </c>
      <c r="B11" s="35" t="s">
        <v>32</v>
      </c>
      <c r="C11" s="38" t="s">
        <v>33</v>
      </c>
      <c r="D11" s="60">
        <v>2004</v>
      </c>
      <c r="E11" s="62">
        <v>9783631530337</v>
      </c>
      <c r="F11" s="36">
        <v>1</v>
      </c>
      <c r="G11" s="37" t="s">
        <v>10</v>
      </c>
      <c r="H11" s="38" t="s">
        <v>11</v>
      </c>
      <c r="I11" s="37" t="s">
        <v>12</v>
      </c>
      <c r="J11" s="54"/>
      <c r="K11" s="46">
        <f t="shared" si="0"/>
        <v>0</v>
      </c>
      <c r="L11" s="53"/>
      <c r="M11" s="54"/>
      <c r="N11" s="54"/>
    </row>
    <row r="12" spans="1:14" s="10" customFormat="1" ht="15">
      <c r="A12" s="35" t="s">
        <v>389</v>
      </c>
      <c r="B12" s="35" t="s">
        <v>429</v>
      </c>
      <c r="C12" s="38" t="s">
        <v>430</v>
      </c>
      <c r="D12" s="60">
        <v>2019</v>
      </c>
      <c r="E12" s="62">
        <v>9780691137544</v>
      </c>
      <c r="F12" s="36">
        <v>1</v>
      </c>
      <c r="G12" s="37" t="s">
        <v>34</v>
      </c>
      <c r="H12" s="38" t="s">
        <v>35</v>
      </c>
      <c r="I12" s="37" t="s">
        <v>12</v>
      </c>
      <c r="J12" s="54"/>
      <c r="K12" s="46">
        <f t="shared" si="0"/>
        <v>0</v>
      </c>
      <c r="L12" s="53"/>
      <c r="M12" s="54"/>
      <c r="N12" s="54"/>
    </row>
    <row r="13" spans="1:14" s="10" customFormat="1" ht="15">
      <c r="A13" s="35" t="s">
        <v>389</v>
      </c>
      <c r="B13" s="35" t="s">
        <v>36</v>
      </c>
      <c r="C13" s="38" t="s">
        <v>37</v>
      </c>
      <c r="D13" s="60">
        <v>2011</v>
      </c>
      <c r="E13" s="62">
        <v>9780521747929</v>
      </c>
      <c r="F13" s="36">
        <v>1</v>
      </c>
      <c r="G13" s="37" t="s">
        <v>34</v>
      </c>
      <c r="H13" s="38" t="s">
        <v>35</v>
      </c>
      <c r="I13" s="37" t="s">
        <v>12</v>
      </c>
      <c r="J13" s="54"/>
      <c r="K13" s="46">
        <f t="shared" si="0"/>
        <v>0</v>
      </c>
      <c r="L13" s="53"/>
      <c r="M13" s="54"/>
      <c r="N13" s="54"/>
    </row>
    <row r="14" spans="1:14" s="10" customFormat="1" ht="24">
      <c r="A14" s="35" t="s">
        <v>390</v>
      </c>
      <c r="B14" s="35" t="s">
        <v>38</v>
      </c>
      <c r="C14" s="38" t="s">
        <v>431</v>
      </c>
      <c r="D14" s="60">
        <v>2015</v>
      </c>
      <c r="E14" s="62">
        <v>9783799552752</v>
      </c>
      <c r="F14" s="36">
        <v>1</v>
      </c>
      <c r="G14" s="37" t="s">
        <v>34</v>
      </c>
      <c r="H14" s="38" t="s">
        <v>35</v>
      </c>
      <c r="I14" s="37" t="s">
        <v>12</v>
      </c>
      <c r="J14" s="54"/>
      <c r="K14" s="46">
        <f t="shared" si="0"/>
        <v>0</v>
      </c>
      <c r="L14" s="53"/>
      <c r="M14" s="54"/>
      <c r="N14" s="54"/>
    </row>
    <row r="15" spans="1:14" s="10" customFormat="1" ht="24">
      <c r="A15" s="35" t="s">
        <v>391</v>
      </c>
      <c r="B15" s="35" t="s">
        <v>39</v>
      </c>
      <c r="C15" s="38" t="s">
        <v>432</v>
      </c>
      <c r="D15" s="60">
        <v>2014</v>
      </c>
      <c r="E15" s="62">
        <v>9783412221270</v>
      </c>
      <c r="F15" s="36">
        <v>1</v>
      </c>
      <c r="G15" s="37" t="s">
        <v>34</v>
      </c>
      <c r="H15" s="38" t="s">
        <v>35</v>
      </c>
      <c r="I15" s="37" t="s">
        <v>12</v>
      </c>
      <c r="J15" s="54"/>
      <c r="K15" s="46">
        <f t="shared" si="0"/>
        <v>0</v>
      </c>
      <c r="L15" s="53"/>
      <c r="M15" s="54"/>
      <c r="N15" s="54"/>
    </row>
    <row r="16" spans="1:14" s="10" customFormat="1" ht="15">
      <c r="A16" s="35" t="s">
        <v>392</v>
      </c>
      <c r="B16" s="35" t="s">
        <v>40</v>
      </c>
      <c r="C16" s="38" t="s">
        <v>432</v>
      </c>
      <c r="D16" s="60">
        <v>2012</v>
      </c>
      <c r="E16" s="62">
        <v>9783412207151</v>
      </c>
      <c r="F16" s="36">
        <v>1</v>
      </c>
      <c r="G16" s="37" t="s">
        <v>34</v>
      </c>
      <c r="H16" s="38" t="s">
        <v>35</v>
      </c>
      <c r="I16" s="37" t="s">
        <v>12</v>
      </c>
      <c r="J16" s="54"/>
      <c r="K16" s="46">
        <f t="shared" si="0"/>
        <v>0</v>
      </c>
      <c r="L16" s="53"/>
      <c r="M16" s="54"/>
      <c r="N16" s="54"/>
    </row>
    <row r="17" spans="1:14" s="10" customFormat="1" ht="15">
      <c r="A17" s="35" t="s">
        <v>41</v>
      </c>
      <c r="B17" s="35" t="s">
        <v>42</v>
      </c>
      <c r="C17" s="38" t="s">
        <v>432</v>
      </c>
      <c r="D17" s="60">
        <v>2011</v>
      </c>
      <c r="E17" s="62">
        <v>9783412206932</v>
      </c>
      <c r="F17" s="36">
        <v>1</v>
      </c>
      <c r="G17" s="37" t="s">
        <v>34</v>
      </c>
      <c r="H17" s="38" t="s">
        <v>35</v>
      </c>
      <c r="I17" s="37" t="s">
        <v>12</v>
      </c>
      <c r="J17" s="54"/>
      <c r="K17" s="46">
        <f t="shared" si="0"/>
        <v>0</v>
      </c>
      <c r="L17" s="53"/>
      <c r="M17" s="54"/>
      <c r="N17" s="54"/>
    </row>
    <row r="18" spans="1:14" s="10" customFormat="1" ht="15">
      <c r="A18" s="35" t="s">
        <v>393</v>
      </c>
      <c r="B18" s="35" t="s">
        <v>43</v>
      </c>
      <c r="C18" s="38" t="s">
        <v>432</v>
      </c>
      <c r="D18" s="60">
        <v>2018</v>
      </c>
      <c r="E18" s="62">
        <v>9783412508302</v>
      </c>
      <c r="F18" s="36">
        <v>1</v>
      </c>
      <c r="G18" s="37" t="s">
        <v>34</v>
      </c>
      <c r="H18" s="38" t="s">
        <v>35</v>
      </c>
      <c r="I18" s="37" t="s">
        <v>12</v>
      </c>
      <c r="J18" s="54"/>
      <c r="K18" s="46">
        <f t="shared" si="0"/>
        <v>0</v>
      </c>
      <c r="L18" s="53"/>
      <c r="M18" s="54"/>
      <c r="N18" s="54"/>
    </row>
    <row r="19" spans="1:14" s="10" customFormat="1" ht="15">
      <c r="A19" s="35" t="s">
        <v>394</v>
      </c>
      <c r="B19" s="35" t="s">
        <v>44</v>
      </c>
      <c r="C19" s="38" t="s">
        <v>432</v>
      </c>
      <c r="D19" s="60">
        <v>2017</v>
      </c>
      <c r="E19" s="62">
        <v>9783412506230</v>
      </c>
      <c r="F19" s="36">
        <v>1</v>
      </c>
      <c r="G19" s="37" t="s">
        <v>34</v>
      </c>
      <c r="H19" s="38" t="s">
        <v>35</v>
      </c>
      <c r="I19" s="37" t="s">
        <v>12</v>
      </c>
      <c r="J19" s="54"/>
      <c r="K19" s="46">
        <f t="shared" si="0"/>
        <v>0</v>
      </c>
      <c r="L19" s="53"/>
      <c r="M19" s="54"/>
      <c r="N19" s="54"/>
    </row>
    <row r="20" spans="1:14" s="10" customFormat="1" ht="24">
      <c r="A20" s="35" t="s">
        <v>395</v>
      </c>
      <c r="B20" s="35" t="s">
        <v>45</v>
      </c>
      <c r="C20" s="38" t="s">
        <v>432</v>
      </c>
      <c r="D20" s="60">
        <v>2016</v>
      </c>
      <c r="E20" s="62">
        <v>9783412221287</v>
      </c>
      <c r="F20" s="36">
        <v>1</v>
      </c>
      <c r="G20" s="37" t="s">
        <v>34</v>
      </c>
      <c r="H20" s="38" t="s">
        <v>35</v>
      </c>
      <c r="I20" s="37" t="s">
        <v>12</v>
      </c>
      <c r="J20" s="54"/>
      <c r="K20" s="46">
        <f t="shared" si="0"/>
        <v>0</v>
      </c>
      <c r="L20" s="53"/>
      <c r="M20" s="54"/>
      <c r="N20" s="54"/>
    </row>
    <row r="21" spans="1:14" s="10" customFormat="1" ht="15">
      <c r="A21" s="35" t="s">
        <v>396</v>
      </c>
      <c r="B21" s="35" t="s">
        <v>46</v>
      </c>
      <c r="C21" s="38" t="s">
        <v>47</v>
      </c>
      <c r="D21" s="60">
        <v>2017</v>
      </c>
      <c r="E21" s="62">
        <v>9782503577425</v>
      </c>
      <c r="F21" s="36">
        <v>1</v>
      </c>
      <c r="G21" s="37" t="s">
        <v>34</v>
      </c>
      <c r="H21" s="38" t="s">
        <v>35</v>
      </c>
      <c r="I21" s="37" t="s">
        <v>12</v>
      </c>
      <c r="J21" s="54"/>
      <c r="K21" s="46">
        <f t="shared" si="0"/>
        <v>0</v>
      </c>
      <c r="L21" s="53"/>
      <c r="M21" s="54"/>
      <c r="N21" s="54"/>
    </row>
    <row r="22" spans="1:14" s="10" customFormat="1" ht="15">
      <c r="A22" s="35" t="s">
        <v>397</v>
      </c>
      <c r="B22" s="35" t="s">
        <v>48</v>
      </c>
      <c r="C22" s="38" t="s">
        <v>47</v>
      </c>
      <c r="D22" s="60">
        <v>2015</v>
      </c>
      <c r="E22" s="62">
        <v>9782503530475</v>
      </c>
      <c r="F22" s="36">
        <v>1</v>
      </c>
      <c r="G22" s="37" t="s">
        <v>34</v>
      </c>
      <c r="H22" s="38" t="s">
        <v>35</v>
      </c>
      <c r="I22" s="37" t="s">
        <v>12</v>
      </c>
      <c r="J22" s="54"/>
      <c r="K22" s="46">
        <f t="shared" si="0"/>
        <v>0</v>
      </c>
      <c r="L22" s="53"/>
      <c r="M22" s="54"/>
      <c r="N22" s="54"/>
    </row>
    <row r="23" spans="1:14" s="11" customFormat="1" ht="15">
      <c r="A23" s="35" t="s">
        <v>398</v>
      </c>
      <c r="B23" s="35" t="s">
        <v>49</v>
      </c>
      <c r="C23" s="39" t="s">
        <v>50</v>
      </c>
      <c r="D23" s="61">
        <v>2015</v>
      </c>
      <c r="E23" s="62">
        <v>9791035100865</v>
      </c>
      <c r="F23" s="40">
        <v>1</v>
      </c>
      <c r="G23" s="37" t="s">
        <v>34</v>
      </c>
      <c r="H23" s="39" t="s">
        <v>35</v>
      </c>
      <c r="I23" s="37" t="s">
        <v>12</v>
      </c>
      <c r="J23" s="56"/>
      <c r="K23" s="46">
        <f t="shared" si="0"/>
        <v>0</v>
      </c>
      <c r="L23" s="55"/>
      <c r="M23" s="56"/>
      <c r="N23" s="56"/>
    </row>
    <row r="24" spans="1:14" s="10" customFormat="1" ht="22.5" customHeight="1">
      <c r="A24" s="35" t="s">
        <v>399</v>
      </c>
      <c r="B24" s="41" t="s">
        <v>51</v>
      </c>
      <c r="C24" s="38" t="s">
        <v>354</v>
      </c>
      <c r="D24" s="60">
        <v>2019</v>
      </c>
      <c r="E24" s="62">
        <v>9780691174259</v>
      </c>
      <c r="F24" s="36">
        <v>1</v>
      </c>
      <c r="G24" s="36" t="s">
        <v>52</v>
      </c>
      <c r="H24" s="35" t="s">
        <v>53</v>
      </c>
      <c r="I24" s="37" t="s">
        <v>54</v>
      </c>
      <c r="J24" s="54"/>
      <c r="K24" s="46">
        <f t="shared" si="0"/>
        <v>0</v>
      </c>
      <c r="L24" s="53"/>
      <c r="M24" s="54"/>
      <c r="N24" s="54"/>
    </row>
    <row r="25" spans="1:14" s="10" customFormat="1" ht="15">
      <c r="A25" s="35" t="s">
        <v>400</v>
      </c>
      <c r="B25" s="35" t="s">
        <v>55</v>
      </c>
      <c r="C25" s="38" t="s">
        <v>61</v>
      </c>
      <c r="D25" s="60">
        <v>2019</v>
      </c>
      <c r="E25" s="62">
        <v>9780198831891</v>
      </c>
      <c r="F25" s="36">
        <v>1</v>
      </c>
      <c r="G25" s="36" t="s">
        <v>56</v>
      </c>
      <c r="H25" s="35" t="s">
        <v>57</v>
      </c>
      <c r="I25" s="37" t="s">
        <v>12</v>
      </c>
      <c r="J25" s="54"/>
      <c r="K25" s="46">
        <f t="shared" si="0"/>
        <v>0</v>
      </c>
      <c r="L25" s="53"/>
      <c r="M25" s="54"/>
      <c r="N25" s="54"/>
    </row>
    <row r="26" spans="1:14" s="10" customFormat="1" ht="15">
      <c r="A26" s="35" t="s">
        <v>401</v>
      </c>
      <c r="B26" s="35" t="s">
        <v>58</v>
      </c>
      <c r="C26" s="38" t="s">
        <v>59</v>
      </c>
      <c r="D26" s="60">
        <v>2011</v>
      </c>
      <c r="E26" s="62">
        <v>9780748645152</v>
      </c>
      <c r="F26" s="36">
        <v>1</v>
      </c>
      <c r="G26" s="36" t="s">
        <v>56</v>
      </c>
      <c r="H26" s="35" t="s">
        <v>57</v>
      </c>
      <c r="I26" s="37" t="s">
        <v>12</v>
      </c>
      <c r="J26" s="54"/>
      <c r="K26" s="46">
        <f t="shared" si="0"/>
        <v>0</v>
      </c>
      <c r="L26" s="53"/>
      <c r="M26" s="54"/>
      <c r="N26" s="54"/>
    </row>
    <row r="27" spans="1:14" s="10" customFormat="1" ht="15">
      <c r="A27" s="35" t="s">
        <v>401</v>
      </c>
      <c r="B27" s="35" t="s">
        <v>60</v>
      </c>
      <c r="C27" s="38" t="s">
        <v>61</v>
      </c>
      <c r="D27" s="60">
        <v>2019</v>
      </c>
      <c r="E27" s="62">
        <v>9780190678449</v>
      </c>
      <c r="F27" s="36">
        <v>1</v>
      </c>
      <c r="G27" s="36" t="s">
        <v>56</v>
      </c>
      <c r="H27" s="35" t="s">
        <v>57</v>
      </c>
      <c r="I27" s="37" t="s">
        <v>12</v>
      </c>
      <c r="J27" s="54"/>
      <c r="K27" s="46">
        <f t="shared" si="0"/>
        <v>0</v>
      </c>
      <c r="L27" s="53"/>
      <c r="M27" s="54"/>
      <c r="N27" s="54"/>
    </row>
    <row r="28" spans="1:14" s="11" customFormat="1" ht="24">
      <c r="A28" s="35" t="s">
        <v>402</v>
      </c>
      <c r="B28" s="35" t="s">
        <v>377</v>
      </c>
      <c r="C28" s="39" t="s">
        <v>62</v>
      </c>
      <c r="D28" s="61">
        <v>2017</v>
      </c>
      <c r="E28" s="62">
        <v>9782745329295</v>
      </c>
      <c r="F28" s="40">
        <v>1</v>
      </c>
      <c r="G28" s="40" t="s">
        <v>56</v>
      </c>
      <c r="H28" s="35" t="s">
        <v>57</v>
      </c>
      <c r="I28" s="37" t="s">
        <v>12</v>
      </c>
      <c r="J28" s="56"/>
      <c r="K28" s="46">
        <f t="shared" si="0"/>
        <v>0</v>
      </c>
      <c r="L28" s="55"/>
      <c r="M28" s="56"/>
      <c r="N28" s="56"/>
    </row>
    <row r="29" spans="1:14" s="11" customFormat="1" ht="15">
      <c r="A29" s="35" t="s">
        <v>403</v>
      </c>
      <c r="B29" s="35" t="s">
        <v>63</v>
      </c>
      <c r="C29" s="39" t="s">
        <v>62</v>
      </c>
      <c r="D29" s="61">
        <v>2015</v>
      </c>
      <c r="E29" s="62">
        <v>9782745328816</v>
      </c>
      <c r="F29" s="40">
        <v>1</v>
      </c>
      <c r="G29" s="40" t="s">
        <v>56</v>
      </c>
      <c r="H29" s="35" t="s">
        <v>57</v>
      </c>
      <c r="I29" s="37" t="s">
        <v>12</v>
      </c>
      <c r="J29" s="56"/>
      <c r="K29" s="46">
        <f t="shared" si="0"/>
        <v>0</v>
      </c>
      <c r="L29" s="55"/>
      <c r="M29" s="56"/>
      <c r="N29" s="56"/>
    </row>
    <row r="30" spans="1:14" s="10" customFormat="1" ht="15">
      <c r="A30" s="35" t="s">
        <v>404</v>
      </c>
      <c r="B30" s="35" t="s">
        <v>64</v>
      </c>
      <c r="C30" s="38" t="s">
        <v>65</v>
      </c>
      <c r="D30" s="60">
        <v>2018</v>
      </c>
      <c r="E30" s="62">
        <v>9782406068143</v>
      </c>
      <c r="F30" s="36">
        <v>1</v>
      </c>
      <c r="G30" s="36" t="s">
        <v>56</v>
      </c>
      <c r="H30" s="35" t="s">
        <v>57</v>
      </c>
      <c r="I30" s="37" t="s">
        <v>12</v>
      </c>
      <c r="J30" s="54"/>
      <c r="K30" s="46">
        <f t="shared" si="0"/>
        <v>0</v>
      </c>
      <c r="L30" s="53"/>
      <c r="M30" s="54"/>
      <c r="N30" s="54"/>
    </row>
    <row r="31" spans="1:14" s="10" customFormat="1" ht="15">
      <c r="A31" s="35" t="s">
        <v>405</v>
      </c>
      <c r="B31" s="35" t="s">
        <v>66</v>
      </c>
      <c r="C31" s="38" t="s">
        <v>67</v>
      </c>
      <c r="D31" s="60">
        <v>2012</v>
      </c>
      <c r="E31" s="62">
        <v>9783823367482</v>
      </c>
      <c r="F31" s="36">
        <v>1</v>
      </c>
      <c r="G31" s="36" t="s">
        <v>56</v>
      </c>
      <c r="H31" s="35" t="s">
        <v>57</v>
      </c>
      <c r="I31" s="37" t="s">
        <v>12</v>
      </c>
      <c r="J31" s="54"/>
      <c r="K31" s="46">
        <f t="shared" si="0"/>
        <v>0</v>
      </c>
      <c r="L31" s="53"/>
      <c r="M31" s="54"/>
      <c r="N31" s="54"/>
    </row>
    <row r="32" spans="1:14" s="11" customFormat="1" ht="24">
      <c r="A32" s="35" t="s">
        <v>406</v>
      </c>
      <c r="B32" s="35" t="s">
        <v>70</v>
      </c>
      <c r="C32" s="39" t="s">
        <v>71</v>
      </c>
      <c r="D32" s="61">
        <v>2014</v>
      </c>
      <c r="E32" s="62">
        <v>9783774939448</v>
      </c>
      <c r="F32" s="40">
        <v>1</v>
      </c>
      <c r="G32" s="40" t="s">
        <v>68</v>
      </c>
      <c r="H32" s="35" t="s">
        <v>69</v>
      </c>
      <c r="I32" s="37" t="s">
        <v>54</v>
      </c>
      <c r="J32" s="56"/>
      <c r="K32" s="46">
        <f t="shared" si="0"/>
        <v>0</v>
      </c>
      <c r="L32" s="55"/>
      <c r="M32" s="56"/>
      <c r="N32" s="56"/>
    </row>
    <row r="33" spans="1:14" s="13" customFormat="1" ht="24">
      <c r="A33" s="35" t="s">
        <v>407</v>
      </c>
      <c r="B33" s="35" t="s">
        <v>378</v>
      </c>
      <c r="C33" s="39" t="s">
        <v>105</v>
      </c>
      <c r="D33" s="61">
        <v>2012</v>
      </c>
      <c r="E33" s="62">
        <v>9783805346139</v>
      </c>
      <c r="F33" s="40">
        <v>1</v>
      </c>
      <c r="G33" s="40" t="s">
        <v>68</v>
      </c>
      <c r="H33" s="35" t="s">
        <v>69</v>
      </c>
      <c r="I33" s="37" t="s">
        <v>54</v>
      </c>
      <c r="J33" s="56"/>
      <c r="K33" s="46">
        <f t="shared" si="0"/>
        <v>0</v>
      </c>
      <c r="L33" s="55"/>
      <c r="M33" s="56"/>
      <c r="N33" s="56"/>
    </row>
    <row r="34" spans="1:14" s="14" customFormat="1" ht="24">
      <c r="A34" s="35" t="s">
        <v>408</v>
      </c>
      <c r="B34" s="35" t="s">
        <v>72</v>
      </c>
      <c r="C34" s="38" t="s">
        <v>71</v>
      </c>
      <c r="D34" s="60">
        <v>2014</v>
      </c>
      <c r="E34" s="62">
        <v>9783774939028</v>
      </c>
      <c r="F34" s="36">
        <v>1</v>
      </c>
      <c r="G34" s="36" t="s">
        <v>68</v>
      </c>
      <c r="H34" s="35" t="s">
        <v>69</v>
      </c>
      <c r="I34" s="37" t="s">
        <v>54</v>
      </c>
      <c r="J34" s="54"/>
      <c r="K34" s="46">
        <f t="shared" si="0"/>
        <v>0</v>
      </c>
      <c r="L34" s="53"/>
      <c r="M34" s="54"/>
      <c r="N34" s="54"/>
    </row>
    <row r="35" spans="1:14" s="14" customFormat="1" ht="24">
      <c r="A35" s="35" t="s">
        <v>409</v>
      </c>
      <c r="B35" s="35" t="s">
        <v>73</v>
      </c>
      <c r="C35" s="38" t="s">
        <v>71</v>
      </c>
      <c r="D35" s="60">
        <v>2016</v>
      </c>
      <c r="E35" s="62">
        <v>9783774939806</v>
      </c>
      <c r="F35" s="36">
        <v>1</v>
      </c>
      <c r="G35" s="36" t="s">
        <v>68</v>
      </c>
      <c r="H35" s="35" t="s">
        <v>69</v>
      </c>
      <c r="I35" s="37" t="s">
        <v>54</v>
      </c>
      <c r="J35" s="54"/>
      <c r="K35" s="46">
        <f t="shared" si="0"/>
        <v>0</v>
      </c>
      <c r="L35" s="53"/>
      <c r="M35" s="54"/>
      <c r="N35" s="54"/>
    </row>
    <row r="36" spans="1:14" s="13" customFormat="1" ht="24">
      <c r="A36" s="35" t="s">
        <v>428</v>
      </c>
      <c r="B36" s="35" t="s">
        <v>74</v>
      </c>
      <c r="C36" s="39" t="s">
        <v>75</v>
      </c>
      <c r="D36" s="61">
        <v>2010</v>
      </c>
      <c r="E36" s="62">
        <v>9783896465948</v>
      </c>
      <c r="F36" s="40">
        <v>1</v>
      </c>
      <c r="G36" s="40" t="s">
        <v>68</v>
      </c>
      <c r="H36" s="35" t="s">
        <v>69</v>
      </c>
      <c r="I36" s="37" t="s">
        <v>54</v>
      </c>
      <c r="J36" s="56"/>
      <c r="K36" s="46">
        <f t="shared" si="0"/>
        <v>0</v>
      </c>
      <c r="L36" s="55"/>
      <c r="M36" s="56"/>
      <c r="N36" s="56"/>
    </row>
    <row r="37" spans="1:14" s="10" customFormat="1" ht="24">
      <c r="A37" s="35" t="s">
        <v>427</v>
      </c>
      <c r="B37" s="35" t="s">
        <v>76</v>
      </c>
      <c r="C37" s="38" t="s">
        <v>77</v>
      </c>
      <c r="D37" s="60">
        <v>2010</v>
      </c>
      <c r="E37" s="62">
        <v>9783700166825</v>
      </c>
      <c r="F37" s="36">
        <v>1</v>
      </c>
      <c r="G37" s="36" t="s">
        <v>68</v>
      </c>
      <c r="H37" s="35" t="s">
        <v>69</v>
      </c>
      <c r="I37" s="37" t="s">
        <v>54</v>
      </c>
      <c r="J37" s="54"/>
      <c r="K37" s="46">
        <f t="shared" si="0"/>
        <v>0</v>
      </c>
      <c r="L37" s="53"/>
      <c r="M37" s="54"/>
      <c r="N37" s="54"/>
    </row>
    <row r="38" spans="1:14" s="10" customFormat="1" ht="24">
      <c r="A38" s="35" t="s">
        <v>410</v>
      </c>
      <c r="B38" s="35" t="s">
        <v>78</v>
      </c>
      <c r="C38" s="38" t="s">
        <v>79</v>
      </c>
      <c r="D38" s="60">
        <v>2014</v>
      </c>
      <c r="E38" s="62">
        <v>9783954900350</v>
      </c>
      <c r="F38" s="36">
        <v>1</v>
      </c>
      <c r="G38" s="36" t="s">
        <v>68</v>
      </c>
      <c r="H38" s="35" t="s">
        <v>69</v>
      </c>
      <c r="I38" s="37" t="s">
        <v>54</v>
      </c>
      <c r="J38" s="54"/>
      <c r="K38" s="46">
        <f t="shared" si="0"/>
        <v>0</v>
      </c>
      <c r="L38" s="53"/>
      <c r="M38" s="54"/>
      <c r="N38" s="54"/>
    </row>
    <row r="39" spans="1:14" s="10" customFormat="1" ht="24">
      <c r="A39" s="35" t="s">
        <v>411</v>
      </c>
      <c r="B39" s="35" t="s">
        <v>80</v>
      </c>
      <c r="C39" s="38" t="s">
        <v>81</v>
      </c>
      <c r="D39" s="60">
        <v>2013</v>
      </c>
      <c r="E39" s="62">
        <v>9783803017758</v>
      </c>
      <c r="F39" s="36">
        <v>1</v>
      </c>
      <c r="G39" s="36" t="s">
        <v>68</v>
      </c>
      <c r="H39" s="35" t="s">
        <v>69</v>
      </c>
      <c r="I39" s="37" t="s">
        <v>54</v>
      </c>
      <c r="J39" s="54"/>
      <c r="K39" s="46">
        <f t="shared" si="0"/>
        <v>0</v>
      </c>
      <c r="L39" s="53"/>
      <c r="M39" s="54"/>
      <c r="N39" s="54"/>
    </row>
    <row r="40" spans="1:14" s="10" customFormat="1" ht="24">
      <c r="A40" s="35" t="s">
        <v>412</v>
      </c>
      <c r="B40" s="35" t="s">
        <v>82</v>
      </c>
      <c r="C40" s="38" t="s">
        <v>71</v>
      </c>
      <c r="D40" s="60">
        <v>2015</v>
      </c>
      <c r="E40" s="62">
        <v>9783774938090</v>
      </c>
      <c r="F40" s="36">
        <v>1</v>
      </c>
      <c r="G40" s="36" t="s">
        <v>68</v>
      </c>
      <c r="H40" s="35" t="s">
        <v>69</v>
      </c>
      <c r="I40" s="37" t="s">
        <v>54</v>
      </c>
      <c r="J40" s="54"/>
      <c r="K40" s="46">
        <f t="shared" si="0"/>
        <v>0</v>
      </c>
      <c r="L40" s="53"/>
      <c r="M40" s="54"/>
      <c r="N40" s="54"/>
    </row>
    <row r="41" spans="1:14" s="10" customFormat="1" ht="15">
      <c r="A41" s="35" t="s">
        <v>413</v>
      </c>
      <c r="B41" s="35" t="s">
        <v>83</v>
      </c>
      <c r="C41" s="38" t="s">
        <v>71</v>
      </c>
      <c r="D41" s="60">
        <v>2016</v>
      </c>
      <c r="E41" s="62">
        <v>9783774939622</v>
      </c>
      <c r="F41" s="36">
        <v>1</v>
      </c>
      <c r="G41" s="36" t="s">
        <v>68</v>
      </c>
      <c r="H41" s="35" t="s">
        <v>69</v>
      </c>
      <c r="I41" s="37" t="s">
        <v>54</v>
      </c>
      <c r="J41" s="54"/>
      <c r="K41" s="46">
        <f t="shared" si="0"/>
        <v>0</v>
      </c>
      <c r="L41" s="53"/>
      <c r="M41" s="54"/>
      <c r="N41" s="54"/>
    </row>
    <row r="42" spans="1:14" s="13" customFormat="1" ht="24">
      <c r="A42" s="35" t="s">
        <v>414</v>
      </c>
      <c r="B42" s="35" t="s">
        <v>84</v>
      </c>
      <c r="C42" s="39" t="s">
        <v>71</v>
      </c>
      <c r="D42" s="61">
        <v>2016</v>
      </c>
      <c r="E42" s="62">
        <v>9783774940345</v>
      </c>
      <c r="F42" s="40">
        <v>1</v>
      </c>
      <c r="G42" s="40" t="s">
        <v>68</v>
      </c>
      <c r="H42" s="35" t="s">
        <v>69</v>
      </c>
      <c r="I42" s="37" t="s">
        <v>54</v>
      </c>
      <c r="J42" s="56"/>
      <c r="K42" s="46">
        <f t="shared" si="0"/>
        <v>0</v>
      </c>
      <c r="L42" s="55"/>
      <c r="M42" s="56"/>
      <c r="N42" s="56"/>
    </row>
    <row r="43" spans="1:14" s="14" customFormat="1" ht="24">
      <c r="A43" s="35" t="s">
        <v>415</v>
      </c>
      <c r="B43" s="35" t="s">
        <v>85</v>
      </c>
      <c r="C43" s="38" t="s">
        <v>71</v>
      </c>
      <c r="D43" s="60">
        <v>2013</v>
      </c>
      <c r="E43" s="62">
        <v>9783774937413</v>
      </c>
      <c r="F43" s="36">
        <v>1</v>
      </c>
      <c r="G43" s="36" t="s">
        <v>68</v>
      </c>
      <c r="H43" s="35" t="s">
        <v>69</v>
      </c>
      <c r="I43" s="37" t="s">
        <v>54</v>
      </c>
      <c r="J43" s="54"/>
      <c r="K43" s="46">
        <f t="shared" si="0"/>
        <v>0</v>
      </c>
      <c r="L43" s="53"/>
      <c r="M43" s="54"/>
      <c r="N43" s="54"/>
    </row>
    <row r="44" spans="1:14" s="14" customFormat="1" ht="24">
      <c r="A44" s="35" t="s">
        <v>415</v>
      </c>
      <c r="B44" s="35" t="s">
        <v>86</v>
      </c>
      <c r="C44" s="38" t="s">
        <v>71</v>
      </c>
      <c r="D44" s="60">
        <v>2015</v>
      </c>
      <c r="E44" s="62">
        <v>9783774939011</v>
      </c>
      <c r="F44" s="36">
        <v>1</v>
      </c>
      <c r="G44" s="36" t="s">
        <v>68</v>
      </c>
      <c r="H44" s="35" t="s">
        <v>69</v>
      </c>
      <c r="I44" s="37" t="s">
        <v>54</v>
      </c>
      <c r="J44" s="54"/>
      <c r="K44" s="46">
        <f t="shared" si="0"/>
        <v>0</v>
      </c>
      <c r="L44" s="53"/>
      <c r="M44" s="54"/>
      <c r="N44" s="54"/>
    </row>
    <row r="45" spans="1:14" s="14" customFormat="1" ht="24">
      <c r="A45" s="35" t="s">
        <v>415</v>
      </c>
      <c r="B45" s="35" t="s">
        <v>87</v>
      </c>
      <c r="C45" s="38" t="s">
        <v>71</v>
      </c>
      <c r="D45" s="60">
        <v>2017</v>
      </c>
      <c r="E45" s="62">
        <v>9783774940161</v>
      </c>
      <c r="F45" s="36">
        <v>1</v>
      </c>
      <c r="G45" s="36" t="s">
        <v>68</v>
      </c>
      <c r="H45" s="35" t="s">
        <v>69</v>
      </c>
      <c r="I45" s="37" t="s">
        <v>54</v>
      </c>
      <c r="J45" s="54"/>
      <c r="K45" s="46">
        <f t="shared" si="0"/>
        <v>0</v>
      </c>
      <c r="L45" s="53"/>
      <c r="M45" s="54"/>
      <c r="N45" s="54"/>
    </row>
    <row r="46" spans="1:14" s="14" customFormat="1" ht="24">
      <c r="A46" s="35" t="s">
        <v>416</v>
      </c>
      <c r="B46" s="35" t="s">
        <v>88</v>
      </c>
      <c r="C46" s="38" t="s">
        <v>71</v>
      </c>
      <c r="D46" s="60">
        <v>2015</v>
      </c>
      <c r="E46" s="62">
        <v>9783774939370</v>
      </c>
      <c r="F46" s="36">
        <v>1</v>
      </c>
      <c r="G46" s="36" t="s">
        <v>68</v>
      </c>
      <c r="H46" s="35" t="s">
        <v>69</v>
      </c>
      <c r="I46" s="37" t="s">
        <v>54</v>
      </c>
      <c r="J46" s="54"/>
      <c r="K46" s="46">
        <f t="shared" si="0"/>
        <v>0</v>
      </c>
      <c r="L46" s="53"/>
      <c r="M46" s="54"/>
      <c r="N46" s="54"/>
    </row>
    <row r="47" spans="1:14" s="10" customFormat="1" ht="36">
      <c r="A47" s="35" t="s">
        <v>89</v>
      </c>
      <c r="B47" s="35" t="s">
        <v>90</v>
      </c>
      <c r="C47" s="38" t="s">
        <v>91</v>
      </c>
      <c r="D47" s="60">
        <v>2017</v>
      </c>
      <c r="E47" s="62">
        <v>9783700180739</v>
      </c>
      <c r="F47" s="36">
        <v>1</v>
      </c>
      <c r="G47" s="36" t="s">
        <v>68</v>
      </c>
      <c r="H47" s="35" t="s">
        <v>69</v>
      </c>
      <c r="I47" s="37" t="s">
        <v>54</v>
      </c>
      <c r="J47" s="54"/>
      <c r="K47" s="46">
        <f t="shared" si="0"/>
        <v>0</v>
      </c>
      <c r="L47" s="53"/>
      <c r="M47" s="54"/>
      <c r="N47" s="54"/>
    </row>
    <row r="48" spans="1:14" s="11" customFormat="1" ht="15">
      <c r="A48" s="35" t="s">
        <v>92</v>
      </c>
      <c r="B48" s="35" t="s">
        <v>93</v>
      </c>
      <c r="C48" s="39" t="s">
        <v>9</v>
      </c>
      <c r="D48" s="61">
        <v>2002</v>
      </c>
      <c r="E48" s="62">
        <v>9789004124400</v>
      </c>
      <c r="F48" s="40">
        <v>1</v>
      </c>
      <c r="G48" s="40" t="s">
        <v>68</v>
      </c>
      <c r="H48" s="35" t="s">
        <v>69</v>
      </c>
      <c r="I48" s="37" t="s">
        <v>54</v>
      </c>
      <c r="J48" s="56"/>
      <c r="K48" s="46">
        <f t="shared" si="0"/>
        <v>0</v>
      </c>
      <c r="L48" s="55"/>
      <c r="M48" s="56"/>
      <c r="N48" s="56"/>
    </row>
    <row r="49" spans="1:14" s="11" customFormat="1" ht="15">
      <c r="A49" s="35" t="s">
        <v>94</v>
      </c>
      <c r="B49" s="35" t="s">
        <v>95</v>
      </c>
      <c r="C49" s="39" t="s">
        <v>96</v>
      </c>
      <c r="D49" s="61">
        <v>2018</v>
      </c>
      <c r="E49" s="62">
        <v>9788891316653</v>
      </c>
      <c r="F49" s="40">
        <v>1</v>
      </c>
      <c r="G49" s="40" t="s">
        <v>68</v>
      </c>
      <c r="H49" s="35" t="s">
        <v>69</v>
      </c>
      <c r="I49" s="37" t="s">
        <v>54</v>
      </c>
      <c r="J49" s="56"/>
      <c r="K49" s="46">
        <f t="shared" si="0"/>
        <v>0</v>
      </c>
      <c r="L49" s="55"/>
      <c r="M49" s="56"/>
      <c r="N49" s="56"/>
    </row>
    <row r="50" spans="1:14" s="11" customFormat="1" ht="36">
      <c r="A50" s="35" t="s">
        <v>417</v>
      </c>
      <c r="B50" s="35" t="s">
        <v>97</v>
      </c>
      <c r="C50" s="39" t="s">
        <v>379</v>
      </c>
      <c r="D50" s="61">
        <v>2019</v>
      </c>
      <c r="E50" s="62">
        <v>9782355180880</v>
      </c>
      <c r="F50" s="40">
        <v>1</v>
      </c>
      <c r="G50" s="40" t="s">
        <v>68</v>
      </c>
      <c r="H50" s="35" t="s">
        <v>69</v>
      </c>
      <c r="I50" s="37" t="s">
        <v>54</v>
      </c>
      <c r="J50" s="56"/>
      <c r="K50" s="46">
        <f t="shared" si="0"/>
        <v>0</v>
      </c>
      <c r="L50" s="55"/>
      <c r="M50" s="56"/>
      <c r="N50" s="56"/>
    </row>
    <row r="51" spans="1:14" s="10" customFormat="1" ht="15">
      <c r="A51" s="35" t="s">
        <v>98</v>
      </c>
      <c r="B51" s="35" t="s">
        <v>99</v>
      </c>
      <c r="C51" s="38" t="s">
        <v>100</v>
      </c>
      <c r="D51" s="60">
        <v>2012</v>
      </c>
      <c r="E51" s="62">
        <v>9782884744102</v>
      </c>
      <c r="F51" s="36">
        <v>1</v>
      </c>
      <c r="G51" s="36" t="s">
        <v>68</v>
      </c>
      <c r="H51" s="35" t="s">
        <v>69</v>
      </c>
      <c r="I51" s="37" t="s">
        <v>54</v>
      </c>
      <c r="J51" s="54"/>
      <c r="K51" s="46">
        <f t="shared" si="0"/>
        <v>0</v>
      </c>
      <c r="L51" s="53"/>
      <c r="M51" s="54"/>
      <c r="N51" s="54"/>
    </row>
    <row r="52" spans="1:14" s="10" customFormat="1" ht="24">
      <c r="A52" s="35" t="s">
        <v>101</v>
      </c>
      <c r="B52" s="35" t="s">
        <v>102</v>
      </c>
      <c r="C52" s="38" t="s">
        <v>100</v>
      </c>
      <c r="D52" s="60">
        <v>2018</v>
      </c>
      <c r="E52" s="62">
        <v>9782884744126</v>
      </c>
      <c r="F52" s="36">
        <v>1</v>
      </c>
      <c r="G52" s="36" t="s">
        <v>68</v>
      </c>
      <c r="H52" s="35" t="s">
        <v>69</v>
      </c>
      <c r="I52" s="37" t="s">
        <v>54</v>
      </c>
      <c r="J52" s="54"/>
      <c r="K52" s="46">
        <f t="shared" si="0"/>
        <v>0</v>
      </c>
      <c r="L52" s="53"/>
      <c r="M52" s="54"/>
      <c r="N52" s="54"/>
    </row>
    <row r="53" spans="1:14" s="11" customFormat="1" ht="24">
      <c r="A53" s="35" t="s">
        <v>103</v>
      </c>
      <c r="B53" s="35" t="s">
        <v>104</v>
      </c>
      <c r="C53" s="39" t="s">
        <v>105</v>
      </c>
      <c r="D53" s="61">
        <v>2011</v>
      </c>
      <c r="E53" s="62">
        <v>9783805343152</v>
      </c>
      <c r="F53" s="40">
        <v>1</v>
      </c>
      <c r="G53" s="40" t="s">
        <v>68</v>
      </c>
      <c r="H53" s="35" t="s">
        <v>69</v>
      </c>
      <c r="I53" s="37" t="s">
        <v>54</v>
      </c>
      <c r="J53" s="56"/>
      <c r="K53" s="46">
        <f t="shared" si="0"/>
        <v>0</v>
      </c>
      <c r="L53" s="55"/>
      <c r="M53" s="56"/>
      <c r="N53" s="56"/>
    </row>
    <row r="54" spans="1:14" s="11" customFormat="1" ht="36">
      <c r="A54" s="35" t="s">
        <v>106</v>
      </c>
      <c r="B54" s="35" t="s">
        <v>107</v>
      </c>
      <c r="C54" s="39" t="s">
        <v>108</v>
      </c>
      <c r="D54" s="61">
        <v>2017</v>
      </c>
      <c r="E54" s="62">
        <v>9783447107938</v>
      </c>
      <c r="F54" s="40">
        <v>1</v>
      </c>
      <c r="G54" s="40" t="s">
        <v>68</v>
      </c>
      <c r="H54" s="35" t="s">
        <v>69</v>
      </c>
      <c r="I54" s="37" t="s">
        <v>54</v>
      </c>
      <c r="J54" s="56"/>
      <c r="K54" s="46">
        <f t="shared" si="0"/>
        <v>0</v>
      </c>
      <c r="L54" s="55"/>
      <c r="M54" s="56"/>
      <c r="N54" s="56"/>
    </row>
    <row r="55" spans="1:14" s="11" customFormat="1" ht="24">
      <c r="A55" s="35" t="s">
        <v>110</v>
      </c>
      <c r="B55" s="35" t="s">
        <v>111</v>
      </c>
      <c r="C55" s="39" t="s">
        <v>109</v>
      </c>
      <c r="D55" s="61">
        <v>2018</v>
      </c>
      <c r="E55" s="62">
        <v>9782913667525</v>
      </c>
      <c r="F55" s="40">
        <v>1</v>
      </c>
      <c r="G55" s="40" t="s">
        <v>68</v>
      </c>
      <c r="H55" s="35" t="s">
        <v>69</v>
      </c>
      <c r="I55" s="37" t="s">
        <v>54</v>
      </c>
      <c r="J55" s="56"/>
      <c r="K55" s="46">
        <f t="shared" si="0"/>
        <v>0</v>
      </c>
      <c r="L55" s="55"/>
      <c r="M55" s="56"/>
      <c r="N55" s="56"/>
    </row>
    <row r="56" spans="1:14" s="10" customFormat="1" ht="24">
      <c r="A56" s="35" t="s">
        <v>112</v>
      </c>
      <c r="B56" s="35" t="s">
        <v>113</v>
      </c>
      <c r="C56" s="38" t="s">
        <v>71</v>
      </c>
      <c r="D56" s="60">
        <v>2016</v>
      </c>
      <c r="E56" s="62">
        <v>9783774940284</v>
      </c>
      <c r="F56" s="36">
        <v>1</v>
      </c>
      <c r="G56" s="36" t="s">
        <v>68</v>
      </c>
      <c r="H56" s="35" t="s">
        <v>69</v>
      </c>
      <c r="I56" s="37" t="s">
        <v>54</v>
      </c>
      <c r="J56" s="54"/>
      <c r="K56" s="46">
        <f t="shared" si="0"/>
        <v>0</v>
      </c>
      <c r="L56" s="53"/>
      <c r="M56" s="54"/>
      <c r="N56" s="54"/>
    </row>
    <row r="57" spans="1:14" s="11" customFormat="1" ht="15">
      <c r="A57" s="35" t="s">
        <v>355</v>
      </c>
      <c r="B57" s="35" t="s">
        <v>114</v>
      </c>
      <c r="C57" s="39" t="s">
        <v>9</v>
      </c>
      <c r="D57" s="61">
        <v>2018</v>
      </c>
      <c r="E57" s="62">
        <v>9789004367241</v>
      </c>
      <c r="F57" s="40">
        <v>1</v>
      </c>
      <c r="G57" s="40" t="s">
        <v>13</v>
      </c>
      <c r="H57" s="35" t="s">
        <v>16</v>
      </c>
      <c r="I57" s="37" t="s">
        <v>12</v>
      </c>
      <c r="J57" s="56"/>
      <c r="K57" s="46">
        <f t="shared" si="0"/>
        <v>0</v>
      </c>
      <c r="L57" s="55"/>
      <c r="M57" s="56"/>
      <c r="N57" s="56"/>
    </row>
    <row r="58" spans="1:14" s="10" customFormat="1" ht="15">
      <c r="A58" s="35" t="s">
        <v>115</v>
      </c>
      <c r="B58" s="35" t="s">
        <v>116</v>
      </c>
      <c r="C58" s="38" t="s">
        <v>9</v>
      </c>
      <c r="D58" s="60">
        <v>2018</v>
      </c>
      <c r="E58" s="62">
        <v>9789004381803</v>
      </c>
      <c r="F58" s="36">
        <v>1</v>
      </c>
      <c r="G58" s="36" t="s">
        <v>13</v>
      </c>
      <c r="H58" s="35" t="s">
        <v>16</v>
      </c>
      <c r="I58" s="37" t="s">
        <v>12</v>
      </c>
      <c r="J58" s="54"/>
      <c r="K58" s="46">
        <f t="shared" si="0"/>
        <v>0</v>
      </c>
      <c r="L58" s="53"/>
      <c r="M58" s="54"/>
      <c r="N58" s="54"/>
    </row>
    <row r="59" spans="1:14" s="10" customFormat="1" ht="15">
      <c r="A59" s="35" t="s">
        <v>117</v>
      </c>
      <c r="B59" s="35" t="s">
        <v>118</v>
      </c>
      <c r="C59" s="38" t="s">
        <v>9</v>
      </c>
      <c r="D59" s="60">
        <v>2018</v>
      </c>
      <c r="E59" s="62">
        <v>9789004375673</v>
      </c>
      <c r="F59" s="36">
        <v>1</v>
      </c>
      <c r="G59" s="36" t="s">
        <v>13</v>
      </c>
      <c r="H59" s="35" t="s">
        <v>16</v>
      </c>
      <c r="I59" s="37" t="s">
        <v>12</v>
      </c>
      <c r="J59" s="54"/>
      <c r="K59" s="46">
        <f t="shared" si="0"/>
        <v>0</v>
      </c>
      <c r="L59" s="53"/>
      <c r="M59" s="54"/>
      <c r="N59" s="54"/>
    </row>
    <row r="60" spans="1:14" s="10" customFormat="1" ht="15">
      <c r="A60" s="35" t="s">
        <v>119</v>
      </c>
      <c r="B60" s="35" t="s">
        <v>120</v>
      </c>
      <c r="C60" s="38" t="s">
        <v>9</v>
      </c>
      <c r="D60" s="60">
        <v>2017</v>
      </c>
      <c r="E60" s="62">
        <v>9789004342422</v>
      </c>
      <c r="F60" s="36">
        <v>1</v>
      </c>
      <c r="G60" s="36" t="s">
        <v>13</v>
      </c>
      <c r="H60" s="35" t="s">
        <v>16</v>
      </c>
      <c r="I60" s="37" t="s">
        <v>12</v>
      </c>
      <c r="J60" s="54"/>
      <c r="K60" s="46">
        <f t="shared" si="0"/>
        <v>0</v>
      </c>
      <c r="L60" s="53"/>
      <c r="M60" s="54"/>
      <c r="N60" s="54"/>
    </row>
    <row r="61" spans="1:14" s="10" customFormat="1" ht="15">
      <c r="A61" s="35" t="s">
        <v>356</v>
      </c>
      <c r="B61" s="35" t="s">
        <v>121</v>
      </c>
      <c r="C61" s="38" t="s">
        <v>9</v>
      </c>
      <c r="D61" s="60">
        <v>2017</v>
      </c>
      <c r="E61" s="62">
        <v>9789004336049</v>
      </c>
      <c r="F61" s="36">
        <v>1</v>
      </c>
      <c r="G61" s="36" t="s">
        <v>13</v>
      </c>
      <c r="H61" s="35" t="s">
        <v>16</v>
      </c>
      <c r="I61" s="37" t="s">
        <v>12</v>
      </c>
      <c r="J61" s="54"/>
      <c r="K61" s="46">
        <f t="shared" si="0"/>
        <v>0</v>
      </c>
      <c r="L61" s="53"/>
      <c r="M61" s="54"/>
      <c r="N61" s="54"/>
    </row>
    <row r="62" spans="1:14" s="10" customFormat="1" ht="15">
      <c r="A62" s="35" t="s">
        <v>357</v>
      </c>
      <c r="B62" s="35" t="s">
        <v>122</v>
      </c>
      <c r="C62" s="38" t="s">
        <v>9</v>
      </c>
      <c r="D62" s="60">
        <v>2016</v>
      </c>
      <c r="E62" s="62">
        <v>9789004332065</v>
      </c>
      <c r="F62" s="36">
        <v>1</v>
      </c>
      <c r="G62" s="36" t="s">
        <v>13</v>
      </c>
      <c r="H62" s="35" t="s">
        <v>16</v>
      </c>
      <c r="I62" s="37" t="s">
        <v>12</v>
      </c>
      <c r="J62" s="54"/>
      <c r="K62" s="46">
        <f t="shared" si="0"/>
        <v>0</v>
      </c>
      <c r="L62" s="53"/>
      <c r="M62" s="54"/>
      <c r="N62" s="54"/>
    </row>
    <row r="63" spans="1:14" s="10" customFormat="1" ht="15">
      <c r="A63" s="35" t="s">
        <v>123</v>
      </c>
      <c r="B63" s="35" t="s">
        <v>124</v>
      </c>
      <c r="C63" s="38" t="s">
        <v>9</v>
      </c>
      <c r="D63" s="60">
        <v>2016</v>
      </c>
      <c r="E63" s="62">
        <v>9789004254992</v>
      </c>
      <c r="F63" s="36">
        <v>1</v>
      </c>
      <c r="G63" s="36" t="s">
        <v>13</v>
      </c>
      <c r="H63" s="35" t="s">
        <v>16</v>
      </c>
      <c r="I63" s="37" t="s">
        <v>12</v>
      </c>
      <c r="J63" s="54"/>
      <c r="K63" s="46">
        <f t="shared" si="0"/>
        <v>0</v>
      </c>
      <c r="L63" s="53"/>
      <c r="M63" s="54"/>
      <c r="N63" s="54"/>
    </row>
    <row r="64" spans="1:14" s="10" customFormat="1" ht="15">
      <c r="A64" s="35" t="s">
        <v>125</v>
      </c>
      <c r="B64" s="35" t="s">
        <v>126</v>
      </c>
      <c r="C64" s="38" t="s">
        <v>9</v>
      </c>
      <c r="D64" s="60">
        <v>2016</v>
      </c>
      <c r="E64" s="62">
        <v>9789004310445</v>
      </c>
      <c r="F64" s="36">
        <v>1</v>
      </c>
      <c r="G64" s="36" t="s">
        <v>13</v>
      </c>
      <c r="H64" s="35" t="s">
        <v>16</v>
      </c>
      <c r="I64" s="37" t="s">
        <v>12</v>
      </c>
      <c r="J64" s="54"/>
      <c r="K64" s="46">
        <f t="shared" si="0"/>
        <v>0</v>
      </c>
      <c r="L64" s="53"/>
      <c r="M64" s="54"/>
      <c r="N64" s="54"/>
    </row>
    <row r="65" spans="1:14" s="10" customFormat="1" ht="15">
      <c r="A65" s="35" t="s">
        <v>358</v>
      </c>
      <c r="B65" s="35" t="s">
        <v>127</v>
      </c>
      <c r="C65" s="38" t="s">
        <v>9</v>
      </c>
      <c r="D65" s="60">
        <v>2014</v>
      </c>
      <c r="E65" s="62">
        <v>9789004264908</v>
      </c>
      <c r="F65" s="36">
        <v>1</v>
      </c>
      <c r="G65" s="36" t="s">
        <v>13</v>
      </c>
      <c r="H65" s="35" t="s">
        <v>16</v>
      </c>
      <c r="I65" s="37" t="s">
        <v>12</v>
      </c>
      <c r="J65" s="54"/>
      <c r="K65" s="46">
        <f t="shared" si="0"/>
        <v>0</v>
      </c>
      <c r="L65" s="53"/>
      <c r="M65" s="54"/>
      <c r="N65" s="54"/>
    </row>
    <row r="66" spans="1:14" s="10" customFormat="1" ht="15">
      <c r="A66" s="35" t="s">
        <v>426</v>
      </c>
      <c r="B66" s="35" t="s">
        <v>128</v>
      </c>
      <c r="C66" s="38" t="s">
        <v>61</v>
      </c>
      <c r="D66" s="60">
        <v>2018</v>
      </c>
      <c r="E66" s="62">
        <v>9780198743187</v>
      </c>
      <c r="F66" s="36">
        <v>1</v>
      </c>
      <c r="G66" s="36" t="s">
        <v>129</v>
      </c>
      <c r="H66" s="35" t="s">
        <v>130</v>
      </c>
      <c r="I66" s="37" t="s">
        <v>54</v>
      </c>
      <c r="J66" s="54"/>
      <c r="K66" s="46">
        <f aca="true" t="shared" si="1" ref="K66:K128">F66*J66</f>
        <v>0</v>
      </c>
      <c r="L66" s="53"/>
      <c r="M66" s="54"/>
      <c r="N66" s="54"/>
    </row>
    <row r="67" spans="1:14" s="10" customFormat="1" ht="15">
      <c r="A67" s="35" t="s">
        <v>425</v>
      </c>
      <c r="B67" s="35" t="s">
        <v>131</v>
      </c>
      <c r="C67" s="38" t="s">
        <v>132</v>
      </c>
      <c r="D67" s="60">
        <v>2019</v>
      </c>
      <c r="E67" s="62">
        <v>9781107181069</v>
      </c>
      <c r="F67" s="36">
        <v>1</v>
      </c>
      <c r="G67" s="36" t="s">
        <v>129</v>
      </c>
      <c r="H67" s="35" t="s">
        <v>130</v>
      </c>
      <c r="I67" s="37" t="s">
        <v>54</v>
      </c>
      <c r="J67" s="54"/>
      <c r="K67" s="46">
        <f t="shared" si="1"/>
        <v>0</v>
      </c>
      <c r="L67" s="53"/>
      <c r="M67" s="54"/>
      <c r="N67" s="54"/>
    </row>
    <row r="68" spans="1:14" s="11" customFormat="1" ht="24">
      <c r="A68" s="35" t="s">
        <v>424</v>
      </c>
      <c r="B68" s="35" t="s">
        <v>133</v>
      </c>
      <c r="C68" s="39" t="s">
        <v>134</v>
      </c>
      <c r="D68" s="61">
        <v>2011</v>
      </c>
      <c r="E68" s="62">
        <v>9789027208231</v>
      </c>
      <c r="F68" s="40">
        <v>1</v>
      </c>
      <c r="G68" s="40" t="s">
        <v>129</v>
      </c>
      <c r="H68" s="35" t="s">
        <v>130</v>
      </c>
      <c r="I68" s="37" t="s">
        <v>54</v>
      </c>
      <c r="J68" s="56"/>
      <c r="K68" s="46">
        <f t="shared" si="1"/>
        <v>0</v>
      </c>
      <c r="L68" s="55"/>
      <c r="M68" s="56"/>
      <c r="N68" s="56"/>
    </row>
    <row r="69" spans="1:14" s="10" customFormat="1" ht="15">
      <c r="A69" s="35" t="s">
        <v>423</v>
      </c>
      <c r="B69" s="35" t="s">
        <v>135</v>
      </c>
      <c r="C69" s="38" t="s">
        <v>136</v>
      </c>
      <c r="D69" s="60">
        <v>2018</v>
      </c>
      <c r="E69" s="62">
        <v>9780262038386</v>
      </c>
      <c r="F69" s="36">
        <v>1</v>
      </c>
      <c r="G69" s="36" t="s">
        <v>129</v>
      </c>
      <c r="H69" s="35" t="s">
        <v>130</v>
      </c>
      <c r="I69" s="37" t="s">
        <v>54</v>
      </c>
      <c r="J69" s="54"/>
      <c r="K69" s="46">
        <f t="shared" si="1"/>
        <v>0</v>
      </c>
      <c r="L69" s="53"/>
      <c r="M69" s="54"/>
      <c r="N69" s="54"/>
    </row>
    <row r="70" spans="1:14" s="10" customFormat="1" ht="24">
      <c r="A70" s="35" t="s">
        <v>422</v>
      </c>
      <c r="B70" s="35" t="s">
        <v>137</v>
      </c>
      <c r="C70" s="38" t="s">
        <v>132</v>
      </c>
      <c r="D70" s="60">
        <v>2018</v>
      </c>
      <c r="E70" s="62">
        <v>9781107164031</v>
      </c>
      <c r="F70" s="36">
        <v>1</v>
      </c>
      <c r="G70" s="36" t="s">
        <v>129</v>
      </c>
      <c r="H70" s="35" t="s">
        <v>130</v>
      </c>
      <c r="I70" s="37" t="s">
        <v>54</v>
      </c>
      <c r="J70" s="54"/>
      <c r="K70" s="46">
        <f t="shared" si="1"/>
        <v>0</v>
      </c>
      <c r="L70" s="53"/>
      <c r="M70" s="54"/>
      <c r="N70" s="54"/>
    </row>
    <row r="71" spans="1:14" s="10" customFormat="1" ht="15">
      <c r="A71" s="35" t="s">
        <v>421</v>
      </c>
      <c r="B71" s="35" t="s">
        <v>138</v>
      </c>
      <c r="C71" s="38" t="s">
        <v>132</v>
      </c>
      <c r="D71" s="60">
        <v>2019</v>
      </c>
      <c r="E71" s="62">
        <v>9781108491877</v>
      </c>
      <c r="F71" s="36">
        <v>1</v>
      </c>
      <c r="G71" s="36" t="s">
        <v>129</v>
      </c>
      <c r="H71" s="35" t="s">
        <v>130</v>
      </c>
      <c r="I71" s="37" t="s">
        <v>54</v>
      </c>
      <c r="J71" s="54"/>
      <c r="K71" s="46">
        <f t="shared" si="1"/>
        <v>0</v>
      </c>
      <c r="L71" s="53"/>
      <c r="M71" s="54"/>
      <c r="N71" s="54"/>
    </row>
    <row r="72" spans="1:14" s="10" customFormat="1" ht="15">
      <c r="A72" s="35" t="s">
        <v>420</v>
      </c>
      <c r="B72" s="35" t="s">
        <v>139</v>
      </c>
      <c r="C72" s="38" t="s">
        <v>132</v>
      </c>
      <c r="D72" s="60">
        <v>2019</v>
      </c>
      <c r="E72" s="62">
        <v>9781107125728</v>
      </c>
      <c r="F72" s="36">
        <v>1</v>
      </c>
      <c r="G72" s="36" t="s">
        <v>129</v>
      </c>
      <c r="H72" s="35" t="s">
        <v>130</v>
      </c>
      <c r="I72" s="37" t="s">
        <v>54</v>
      </c>
      <c r="J72" s="54"/>
      <c r="K72" s="46">
        <f t="shared" si="1"/>
        <v>0</v>
      </c>
      <c r="L72" s="53"/>
      <c r="M72" s="54"/>
      <c r="N72" s="54"/>
    </row>
    <row r="73" spans="1:14" s="11" customFormat="1" ht="15">
      <c r="A73" s="35" t="s">
        <v>381</v>
      </c>
      <c r="B73" s="35" t="s">
        <v>380</v>
      </c>
      <c r="C73" s="42" t="s">
        <v>61</v>
      </c>
      <c r="D73" s="61">
        <v>2005</v>
      </c>
      <c r="E73" s="62">
        <v>9780198526261</v>
      </c>
      <c r="F73" s="40">
        <v>1</v>
      </c>
      <c r="G73" s="40" t="s">
        <v>129</v>
      </c>
      <c r="H73" s="35" t="s">
        <v>130</v>
      </c>
      <c r="I73" s="37" t="s">
        <v>54</v>
      </c>
      <c r="J73" s="58"/>
      <c r="K73" s="46">
        <f t="shared" si="1"/>
        <v>0</v>
      </c>
      <c r="L73" s="55"/>
      <c r="M73" s="56"/>
      <c r="N73" s="56"/>
    </row>
    <row r="74" spans="1:14" s="10" customFormat="1" ht="15">
      <c r="A74" s="35" t="s">
        <v>140</v>
      </c>
      <c r="B74" s="35" t="s">
        <v>141</v>
      </c>
      <c r="C74" s="38" t="s">
        <v>359</v>
      </c>
      <c r="D74" s="60">
        <v>2016</v>
      </c>
      <c r="E74" s="62">
        <v>9783050059938</v>
      </c>
      <c r="F74" s="36">
        <v>1</v>
      </c>
      <c r="G74" s="36" t="s">
        <v>13</v>
      </c>
      <c r="H74" s="35" t="s">
        <v>16</v>
      </c>
      <c r="I74" s="37" t="s">
        <v>12</v>
      </c>
      <c r="J74" s="54"/>
      <c r="K74" s="46">
        <f t="shared" si="1"/>
        <v>0</v>
      </c>
      <c r="L74" s="53"/>
      <c r="M74" s="54"/>
      <c r="N74" s="54"/>
    </row>
    <row r="75" spans="1:14" s="10" customFormat="1" ht="15">
      <c r="A75" s="41" t="s">
        <v>142</v>
      </c>
      <c r="B75" s="41" t="s">
        <v>143</v>
      </c>
      <c r="C75" s="38" t="s">
        <v>359</v>
      </c>
      <c r="D75" s="60">
        <v>2012</v>
      </c>
      <c r="E75" s="62">
        <v>9783110292565</v>
      </c>
      <c r="F75" s="36">
        <v>1</v>
      </c>
      <c r="G75" s="36" t="s">
        <v>13</v>
      </c>
      <c r="H75" s="41" t="s">
        <v>144</v>
      </c>
      <c r="I75" s="43" t="s">
        <v>12</v>
      </c>
      <c r="J75" s="54"/>
      <c r="K75" s="46">
        <f t="shared" si="1"/>
        <v>0</v>
      </c>
      <c r="L75" s="53"/>
      <c r="M75" s="54"/>
      <c r="N75" s="54"/>
    </row>
    <row r="76" spans="1:14" s="10" customFormat="1" ht="15">
      <c r="A76" s="41" t="s">
        <v>145</v>
      </c>
      <c r="B76" s="41" t="s">
        <v>360</v>
      </c>
      <c r="C76" s="38" t="s">
        <v>359</v>
      </c>
      <c r="D76" s="60">
        <v>2013</v>
      </c>
      <c r="E76" s="62">
        <v>9783110279856</v>
      </c>
      <c r="F76" s="36">
        <v>1</v>
      </c>
      <c r="G76" s="36" t="s">
        <v>13</v>
      </c>
      <c r="H76" s="41" t="s">
        <v>146</v>
      </c>
      <c r="I76" s="43" t="s">
        <v>12</v>
      </c>
      <c r="J76" s="54"/>
      <c r="K76" s="46">
        <f t="shared" si="1"/>
        <v>0</v>
      </c>
      <c r="L76" s="53"/>
      <c r="M76" s="54"/>
      <c r="N76" s="54"/>
    </row>
    <row r="77" spans="1:14" s="10" customFormat="1" ht="15">
      <c r="A77" s="41" t="s">
        <v>147</v>
      </c>
      <c r="B77" s="41" t="s">
        <v>148</v>
      </c>
      <c r="C77" s="38" t="s">
        <v>359</v>
      </c>
      <c r="D77" s="60">
        <v>2013</v>
      </c>
      <c r="E77" s="62">
        <v>9783110306200</v>
      </c>
      <c r="F77" s="36">
        <v>1</v>
      </c>
      <c r="G77" s="36" t="s">
        <v>13</v>
      </c>
      <c r="H77" s="41" t="s">
        <v>144</v>
      </c>
      <c r="I77" s="43" t="s">
        <v>12</v>
      </c>
      <c r="J77" s="54"/>
      <c r="K77" s="46">
        <f t="shared" si="1"/>
        <v>0</v>
      </c>
      <c r="L77" s="53"/>
      <c r="M77" s="54"/>
      <c r="N77" s="54"/>
    </row>
    <row r="78" spans="1:14" s="10" customFormat="1" ht="15">
      <c r="A78" s="35" t="s">
        <v>149</v>
      </c>
      <c r="B78" s="35" t="s">
        <v>150</v>
      </c>
      <c r="C78" s="38" t="s">
        <v>151</v>
      </c>
      <c r="D78" s="60">
        <v>2016</v>
      </c>
      <c r="E78" s="62">
        <v>9780674737297</v>
      </c>
      <c r="F78" s="36">
        <v>1</v>
      </c>
      <c r="G78" s="36" t="s">
        <v>152</v>
      </c>
      <c r="H78" s="35" t="s">
        <v>153</v>
      </c>
      <c r="I78" s="37" t="s">
        <v>154</v>
      </c>
      <c r="J78" s="54"/>
      <c r="K78" s="46">
        <f t="shared" si="1"/>
        <v>0</v>
      </c>
      <c r="L78" s="53"/>
      <c r="M78" s="54"/>
      <c r="N78" s="54"/>
    </row>
    <row r="79" spans="1:14" s="10" customFormat="1" ht="15">
      <c r="A79" s="35" t="s">
        <v>155</v>
      </c>
      <c r="B79" s="35" t="s">
        <v>156</v>
      </c>
      <c r="C79" s="38" t="s">
        <v>157</v>
      </c>
      <c r="D79" s="60">
        <v>2017</v>
      </c>
      <c r="E79" s="62">
        <v>9781501707537</v>
      </c>
      <c r="F79" s="36">
        <v>1</v>
      </c>
      <c r="G79" s="36" t="s">
        <v>152</v>
      </c>
      <c r="H79" s="35" t="s">
        <v>153</v>
      </c>
      <c r="I79" s="37" t="s">
        <v>154</v>
      </c>
      <c r="J79" s="54"/>
      <c r="K79" s="46">
        <f t="shared" si="1"/>
        <v>0</v>
      </c>
      <c r="L79" s="53"/>
      <c r="M79" s="54"/>
      <c r="N79" s="54"/>
    </row>
    <row r="80" spans="1:14" s="10" customFormat="1" ht="15">
      <c r="A80" s="35" t="s">
        <v>158</v>
      </c>
      <c r="B80" s="35" t="s">
        <v>159</v>
      </c>
      <c r="C80" s="38" t="s">
        <v>37</v>
      </c>
      <c r="D80" s="60">
        <v>2015</v>
      </c>
      <c r="E80" s="62">
        <v>9781107029033</v>
      </c>
      <c r="F80" s="36">
        <v>1</v>
      </c>
      <c r="G80" s="36" t="s">
        <v>152</v>
      </c>
      <c r="H80" s="35" t="s">
        <v>153</v>
      </c>
      <c r="I80" s="37" t="s">
        <v>154</v>
      </c>
      <c r="J80" s="54"/>
      <c r="K80" s="46">
        <f t="shared" si="1"/>
        <v>0</v>
      </c>
      <c r="L80" s="53"/>
      <c r="M80" s="54"/>
      <c r="N80" s="54"/>
    </row>
    <row r="81" spans="1:14" s="10" customFormat="1" ht="24">
      <c r="A81" s="35" t="s">
        <v>160</v>
      </c>
      <c r="B81" s="35" t="s">
        <v>161</v>
      </c>
      <c r="C81" s="38" t="s">
        <v>157</v>
      </c>
      <c r="D81" s="60">
        <v>2019</v>
      </c>
      <c r="E81" s="62">
        <v>9781939161857</v>
      </c>
      <c r="F81" s="36">
        <v>1</v>
      </c>
      <c r="G81" s="36" t="s">
        <v>152</v>
      </c>
      <c r="H81" s="35" t="s">
        <v>153</v>
      </c>
      <c r="I81" s="37" t="s">
        <v>154</v>
      </c>
      <c r="J81" s="54"/>
      <c r="K81" s="46">
        <f t="shared" si="1"/>
        <v>0</v>
      </c>
      <c r="L81" s="53"/>
      <c r="M81" s="54"/>
      <c r="N81" s="54"/>
    </row>
    <row r="82" spans="1:14" s="10" customFormat="1" ht="15">
      <c r="A82" s="35" t="s">
        <v>162</v>
      </c>
      <c r="B82" s="35" t="s">
        <v>163</v>
      </c>
      <c r="C82" s="38" t="s">
        <v>157</v>
      </c>
      <c r="D82" s="60">
        <v>2010</v>
      </c>
      <c r="E82" s="62">
        <v>9781933947242</v>
      </c>
      <c r="F82" s="36">
        <v>1</v>
      </c>
      <c r="G82" s="36" t="s">
        <v>152</v>
      </c>
      <c r="H82" s="35" t="s">
        <v>153</v>
      </c>
      <c r="I82" s="37" t="s">
        <v>154</v>
      </c>
      <c r="J82" s="54"/>
      <c r="K82" s="46">
        <f t="shared" si="1"/>
        <v>0</v>
      </c>
      <c r="L82" s="53"/>
      <c r="M82" s="54"/>
      <c r="N82" s="54"/>
    </row>
    <row r="83" spans="1:14" s="10" customFormat="1" ht="15">
      <c r="A83" s="35" t="s">
        <v>164</v>
      </c>
      <c r="B83" s="35" t="s">
        <v>165</v>
      </c>
      <c r="C83" s="38" t="s">
        <v>157</v>
      </c>
      <c r="D83" s="60">
        <v>2014</v>
      </c>
      <c r="E83" s="62">
        <v>9781933947709</v>
      </c>
      <c r="F83" s="36">
        <v>1</v>
      </c>
      <c r="G83" s="36" t="s">
        <v>152</v>
      </c>
      <c r="H83" s="35" t="s">
        <v>153</v>
      </c>
      <c r="I83" s="37" t="s">
        <v>154</v>
      </c>
      <c r="J83" s="54"/>
      <c r="K83" s="46">
        <f t="shared" si="1"/>
        <v>0</v>
      </c>
      <c r="L83" s="53"/>
      <c r="M83" s="54"/>
      <c r="N83" s="54"/>
    </row>
    <row r="84" spans="1:14" s="10" customFormat="1" ht="15">
      <c r="A84" s="35" t="s">
        <v>166</v>
      </c>
      <c r="B84" s="35" t="s">
        <v>167</v>
      </c>
      <c r="C84" s="38" t="s">
        <v>157</v>
      </c>
      <c r="D84" s="60">
        <v>2010</v>
      </c>
      <c r="E84" s="62">
        <v>9781933947167</v>
      </c>
      <c r="F84" s="36">
        <v>1</v>
      </c>
      <c r="G84" s="36" t="s">
        <v>152</v>
      </c>
      <c r="H84" s="35" t="s">
        <v>153</v>
      </c>
      <c r="I84" s="37" t="s">
        <v>154</v>
      </c>
      <c r="J84" s="54"/>
      <c r="K84" s="46">
        <f t="shared" si="1"/>
        <v>0</v>
      </c>
      <c r="L84" s="53"/>
      <c r="M84" s="54"/>
      <c r="N84" s="54"/>
    </row>
    <row r="85" spans="1:14" s="10" customFormat="1" ht="15">
      <c r="A85" s="35" t="s">
        <v>168</v>
      </c>
      <c r="B85" s="35" t="s">
        <v>361</v>
      </c>
      <c r="C85" s="38" t="s">
        <v>157</v>
      </c>
      <c r="D85" s="60">
        <v>2015</v>
      </c>
      <c r="E85" s="62">
        <v>9781939161802</v>
      </c>
      <c r="F85" s="36">
        <v>1</v>
      </c>
      <c r="G85" s="36" t="s">
        <v>152</v>
      </c>
      <c r="H85" s="35" t="s">
        <v>153</v>
      </c>
      <c r="I85" s="37" t="s">
        <v>154</v>
      </c>
      <c r="J85" s="54"/>
      <c r="K85" s="46">
        <f t="shared" si="1"/>
        <v>0</v>
      </c>
      <c r="L85" s="53"/>
      <c r="M85" s="54"/>
      <c r="N85" s="54"/>
    </row>
    <row r="86" spans="1:14" s="10" customFormat="1" ht="24">
      <c r="A86" s="35" t="s">
        <v>169</v>
      </c>
      <c r="B86" s="35" t="s">
        <v>170</v>
      </c>
      <c r="C86" s="38" t="s">
        <v>157</v>
      </c>
      <c r="D86" s="60">
        <v>2018</v>
      </c>
      <c r="E86" s="62">
        <v>9781939161796</v>
      </c>
      <c r="F86" s="36">
        <v>1</v>
      </c>
      <c r="G86" s="36" t="s">
        <v>152</v>
      </c>
      <c r="H86" s="35" t="s">
        <v>153</v>
      </c>
      <c r="I86" s="37" t="s">
        <v>154</v>
      </c>
      <c r="J86" s="54"/>
      <c r="K86" s="46">
        <f t="shared" si="1"/>
        <v>0</v>
      </c>
      <c r="L86" s="53"/>
      <c r="M86" s="54"/>
      <c r="N86" s="54"/>
    </row>
    <row r="87" spans="1:14" s="10" customFormat="1" ht="15">
      <c r="A87" s="35" t="s">
        <v>362</v>
      </c>
      <c r="B87" s="35" t="s">
        <v>171</v>
      </c>
      <c r="C87" s="38" t="s">
        <v>37</v>
      </c>
      <c r="D87" s="60">
        <v>2017</v>
      </c>
      <c r="E87" s="62">
        <v>9781107190429</v>
      </c>
      <c r="F87" s="36">
        <v>1</v>
      </c>
      <c r="G87" s="36" t="s">
        <v>152</v>
      </c>
      <c r="H87" s="35" t="s">
        <v>153</v>
      </c>
      <c r="I87" s="37" t="s">
        <v>154</v>
      </c>
      <c r="J87" s="54"/>
      <c r="K87" s="46">
        <f t="shared" si="1"/>
        <v>0</v>
      </c>
      <c r="L87" s="53"/>
      <c r="M87" s="54"/>
      <c r="N87" s="54"/>
    </row>
    <row r="88" spans="1:14" s="10" customFormat="1" ht="36">
      <c r="A88" s="35" t="s">
        <v>172</v>
      </c>
      <c r="B88" s="35" t="s">
        <v>173</v>
      </c>
      <c r="C88" s="38" t="s">
        <v>174</v>
      </c>
      <c r="D88" s="60">
        <v>1992</v>
      </c>
      <c r="E88" s="62">
        <v>9780873327237</v>
      </c>
      <c r="F88" s="36">
        <v>1</v>
      </c>
      <c r="G88" s="36" t="s">
        <v>152</v>
      </c>
      <c r="H88" s="35" t="s">
        <v>153</v>
      </c>
      <c r="I88" s="37" t="s">
        <v>154</v>
      </c>
      <c r="J88" s="54"/>
      <c r="K88" s="46">
        <f t="shared" si="1"/>
        <v>0</v>
      </c>
      <c r="L88" s="53"/>
      <c r="M88" s="54"/>
      <c r="N88" s="54"/>
    </row>
    <row r="89" spans="1:14" s="11" customFormat="1" ht="24">
      <c r="A89" s="35" t="s">
        <v>175</v>
      </c>
      <c r="B89" s="35" t="s">
        <v>176</v>
      </c>
      <c r="C89" s="39" t="s">
        <v>177</v>
      </c>
      <c r="D89" s="61">
        <v>2015</v>
      </c>
      <c r="E89" s="62">
        <v>9788870968149</v>
      </c>
      <c r="F89" s="40">
        <v>1</v>
      </c>
      <c r="G89" s="40" t="s">
        <v>178</v>
      </c>
      <c r="H89" s="35" t="s">
        <v>11</v>
      </c>
      <c r="I89" s="37" t="s">
        <v>12</v>
      </c>
      <c r="J89" s="56"/>
      <c r="K89" s="46">
        <f t="shared" si="1"/>
        <v>0</v>
      </c>
      <c r="L89" s="55"/>
      <c r="M89" s="56"/>
      <c r="N89" s="56"/>
    </row>
    <row r="90" spans="1:14" s="11" customFormat="1" ht="15">
      <c r="A90" s="35" t="s">
        <v>388</v>
      </c>
      <c r="B90" s="35" t="s">
        <v>179</v>
      </c>
      <c r="C90" s="39" t="s">
        <v>177</v>
      </c>
      <c r="D90" s="61">
        <v>2013</v>
      </c>
      <c r="E90" s="62">
        <v>9788870967357</v>
      </c>
      <c r="F90" s="40">
        <v>1</v>
      </c>
      <c r="G90" s="40" t="s">
        <v>178</v>
      </c>
      <c r="H90" s="35" t="s">
        <v>11</v>
      </c>
      <c r="I90" s="37" t="s">
        <v>12</v>
      </c>
      <c r="J90" s="56"/>
      <c r="K90" s="46">
        <f t="shared" si="1"/>
        <v>0</v>
      </c>
      <c r="L90" s="55"/>
      <c r="M90" s="56"/>
      <c r="N90" s="56"/>
    </row>
    <row r="91" spans="1:14" s="11" customFormat="1" ht="24">
      <c r="A91" s="35" t="s">
        <v>180</v>
      </c>
      <c r="B91" s="35" t="s">
        <v>181</v>
      </c>
      <c r="C91" s="39" t="s">
        <v>182</v>
      </c>
      <c r="D91" s="61">
        <v>2011</v>
      </c>
      <c r="E91" s="62">
        <v>9788849219074</v>
      </c>
      <c r="F91" s="40">
        <v>1</v>
      </c>
      <c r="G91" s="40" t="s">
        <v>183</v>
      </c>
      <c r="H91" s="35" t="s">
        <v>184</v>
      </c>
      <c r="I91" s="37" t="s">
        <v>54</v>
      </c>
      <c r="J91" s="56"/>
      <c r="K91" s="46">
        <f t="shared" si="1"/>
        <v>0</v>
      </c>
      <c r="L91" s="55"/>
      <c r="M91" s="56"/>
      <c r="N91" s="56"/>
    </row>
    <row r="92" spans="1:14" s="10" customFormat="1" ht="24">
      <c r="A92" s="35" t="s">
        <v>185</v>
      </c>
      <c r="B92" s="35" t="s">
        <v>186</v>
      </c>
      <c r="C92" s="35" t="s">
        <v>187</v>
      </c>
      <c r="D92" s="60">
        <v>2010</v>
      </c>
      <c r="E92" s="62">
        <v>9780268022228</v>
      </c>
      <c r="F92" s="36">
        <v>1</v>
      </c>
      <c r="G92" s="36" t="s">
        <v>183</v>
      </c>
      <c r="H92" s="35" t="s">
        <v>184</v>
      </c>
      <c r="I92" s="37" t="s">
        <v>54</v>
      </c>
      <c r="J92" s="54"/>
      <c r="K92" s="46">
        <f t="shared" si="1"/>
        <v>0</v>
      </c>
      <c r="L92" s="53"/>
      <c r="M92" s="54"/>
      <c r="N92" s="54"/>
    </row>
    <row r="93" spans="1:14" s="10" customFormat="1" ht="24">
      <c r="A93" s="35" t="s">
        <v>188</v>
      </c>
      <c r="B93" s="35" t="s">
        <v>189</v>
      </c>
      <c r="C93" s="35" t="s">
        <v>190</v>
      </c>
      <c r="D93" s="60">
        <v>2016</v>
      </c>
      <c r="E93" s="62">
        <v>9788878711341</v>
      </c>
      <c r="F93" s="36">
        <v>1</v>
      </c>
      <c r="G93" s="36" t="s">
        <v>183</v>
      </c>
      <c r="H93" s="35" t="s">
        <v>184</v>
      </c>
      <c r="I93" s="37" t="s">
        <v>54</v>
      </c>
      <c r="J93" s="54"/>
      <c r="K93" s="46">
        <f t="shared" si="1"/>
        <v>0</v>
      </c>
      <c r="L93" s="53"/>
      <c r="M93" s="54"/>
      <c r="N93" s="54"/>
    </row>
    <row r="94" spans="1:14" s="10" customFormat="1" ht="24">
      <c r="A94" s="35" t="s">
        <v>191</v>
      </c>
      <c r="B94" s="35" t="s">
        <v>192</v>
      </c>
      <c r="C94" s="35" t="s">
        <v>193</v>
      </c>
      <c r="D94" s="60">
        <v>2017</v>
      </c>
      <c r="E94" s="62">
        <v>9788899765200</v>
      </c>
      <c r="F94" s="36">
        <v>1</v>
      </c>
      <c r="G94" s="36" t="s">
        <v>183</v>
      </c>
      <c r="H94" s="35" t="s">
        <v>184</v>
      </c>
      <c r="I94" s="37" t="s">
        <v>54</v>
      </c>
      <c r="J94" s="54"/>
      <c r="K94" s="46">
        <f t="shared" si="1"/>
        <v>0</v>
      </c>
      <c r="L94" s="53"/>
      <c r="M94" s="54"/>
      <c r="N94" s="54"/>
    </row>
    <row r="95" spans="1:14" s="10" customFormat="1" ht="24">
      <c r="A95" s="35" t="s">
        <v>194</v>
      </c>
      <c r="B95" s="35" t="s">
        <v>195</v>
      </c>
      <c r="C95" s="35" t="s">
        <v>196</v>
      </c>
      <c r="D95" s="60">
        <v>2017</v>
      </c>
      <c r="E95" s="62">
        <v>9780300230437</v>
      </c>
      <c r="F95" s="36">
        <v>1</v>
      </c>
      <c r="G95" s="36" t="s">
        <v>183</v>
      </c>
      <c r="H95" s="35" t="s">
        <v>184</v>
      </c>
      <c r="I95" s="37" t="s">
        <v>54</v>
      </c>
      <c r="J95" s="54"/>
      <c r="K95" s="46">
        <f t="shared" si="1"/>
        <v>0</v>
      </c>
      <c r="L95" s="53"/>
      <c r="M95" s="54"/>
      <c r="N95" s="54"/>
    </row>
    <row r="96" spans="1:14" s="10" customFormat="1" ht="15">
      <c r="A96" s="35" t="s">
        <v>197</v>
      </c>
      <c r="B96" s="35" t="s">
        <v>198</v>
      </c>
      <c r="C96" s="35" t="s">
        <v>199</v>
      </c>
      <c r="D96" s="60">
        <v>2018</v>
      </c>
      <c r="E96" s="62">
        <v>9781911282327</v>
      </c>
      <c r="F96" s="36">
        <v>1</v>
      </c>
      <c r="G96" s="36" t="s">
        <v>183</v>
      </c>
      <c r="H96" s="35" t="s">
        <v>184</v>
      </c>
      <c r="I96" s="37" t="s">
        <v>54</v>
      </c>
      <c r="J96" s="54"/>
      <c r="K96" s="46">
        <f t="shared" si="1"/>
        <v>0</v>
      </c>
      <c r="L96" s="53"/>
      <c r="M96" s="54"/>
      <c r="N96" s="54"/>
    </row>
    <row r="97" spans="1:14" s="10" customFormat="1" ht="15">
      <c r="A97" s="35" t="s">
        <v>200</v>
      </c>
      <c r="B97" s="35" t="s">
        <v>201</v>
      </c>
      <c r="C97" s="35" t="s">
        <v>202</v>
      </c>
      <c r="D97" s="60">
        <v>2016</v>
      </c>
      <c r="E97" s="62">
        <v>9782213671116</v>
      </c>
      <c r="F97" s="36">
        <v>1</v>
      </c>
      <c r="G97" s="36" t="s">
        <v>183</v>
      </c>
      <c r="H97" s="35" t="s">
        <v>184</v>
      </c>
      <c r="I97" s="37" t="s">
        <v>54</v>
      </c>
      <c r="J97" s="54"/>
      <c r="K97" s="46">
        <f t="shared" si="1"/>
        <v>0</v>
      </c>
      <c r="L97" s="53"/>
      <c r="M97" s="54"/>
      <c r="N97" s="54"/>
    </row>
    <row r="98" spans="1:14" s="10" customFormat="1" ht="15">
      <c r="A98" s="35" t="s">
        <v>203</v>
      </c>
      <c r="B98" s="35" t="s">
        <v>204</v>
      </c>
      <c r="C98" s="35" t="s">
        <v>205</v>
      </c>
      <c r="D98" s="60">
        <v>2018</v>
      </c>
      <c r="E98" s="62">
        <v>9782840565444</v>
      </c>
      <c r="F98" s="36">
        <v>1</v>
      </c>
      <c r="G98" s="36" t="s">
        <v>183</v>
      </c>
      <c r="H98" s="35" t="s">
        <v>184</v>
      </c>
      <c r="I98" s="37" t="s">
        <v>54</v>
      </c>
      <c r="J98" s="54"/>
      <c r="K98" s="46">
        <f t="shared" si="1"/>
        <v>0</v>
      </c>
      <c r="L98" s="53"/>
      <c r="M98" s="54"/>
      <c r="N98" s="54"/>
    </row>
    <row r="99" spans="1:14" s="10" customFormat="1" ht="24">
      <c r="A99" s="35" t="s">
        <v>206</v>
      </c>
      <c r="B99" s="35" t="s">
        <v>207</v>
      </c>
      <c r="C99" s="35" t="s">
        <v>208</v>
      </c>
      <c r="D99" s="60">
        <v>2010</v>
      </c>
      <c r="E99" s="62">
        <v>9783777424712</v>
      </c>
      <c r="F99" s="36">
        <v>1</v>
      </c>
      <c r="G99" s="36" t="s">
        <v>183</v>
      </c>
      <c r="H99" s="35" t="s">
        <v>184</v>
      </c>
      <c r="I99" s="37" t="s">
        <v>54</v>
      </c>
      <c r="J99" s="54"/>
      <c r="K99" s="46">
        <f t="shared" si="1"/>
        <v>0</v>
      </c>
      <c r="L99" s="53"/>
      <c r="M99" s="54"/>
      <c r="N99" s="54"/>
    </row>
    <row r="100" spans="1:14" s="10" customFormat="1" ht="24">
      <c r="A100" s="35" t="s">
        <v>209</v>
      </c>
      <c r="B100" s="35" t="s">
        <v>210</v>
      </c>
      <c r="C100" s="35" t="s">
        <v>211</v>
      </c>
      <c r="D100" s="60">
        <v>2017</v>
      </c>
      <c r="E100" s="62">
        <v>9788809856981</v>
      </c>
      <c r="F100" s="36">
        <v>1</v>
      </c>
      <c r="G100" s="36" t="s">
        <v>183</v>
      </c>
      <c r="H100" s="35" t="s">
        <v>184</v>
      </c>
      <c r="I100" s="37" t="s">
        <v>54</v>
      </c>
      <c r="J100" s="54"/>
      <c r="K100" s="46">
        <f t="shared" si="1"/>
        <v>0</v>
      </c>
      <c r="L100" s="53"/>
      <c r="M100" s="54"/>
      <c r="N100" s="54"/>
    </row>
    <row r="101" spans="1:14" s="10" customFormat="1" ht="15">
      <c r="A101" s="35" t="s">
        <v>212</v>
      </c>
      <c r="B101" s="35" t="s">
        <v>213</v>
      </c>
      <c r="C101" s="35" t="s">
        <v>363</v>
      </c>
      <c r="D101" s="60">
        <v>2017</v>
      </c>
      <c r="E101" s="62">
        <v>9783038600756</v>
      </c>
      <c r="F101" s="36">
        <v>1</v>
      </c>
      <c r="G101" s="36" t="s">
        <v>183</v>
      </c>
      <c r="H101" s="35" t="s">
        <v>184</v>
      </c>
      <c r="I101" s="37" t="s">
        <v>54</v>
      </c>
      <c r="J101" s="54"/>
      <c r="K101" s="46">
        <f t="shared" si="1"/>
        <v>0</v>
      </c>
      <c r="L101" s="53"/>
      <c r="M101" s="54"/>
      <c r="N101" s="54"/>
    </row>
    <row r="102" spans="1:14" s="10" customFormat="1" ht="15">
      <c r="A102" s="35" t="s">
        <v>214</v>
      </c>
      <c r="B102" s="35" t="s">
        <v>215</v>
      </c>
      <c r="C102" s="38" t="s">
        <v>37</v>
      </c>
      <c r="D102" s="60">
        <v>2016</v>
      </c>
      <c r="E102" s="62">
        <v>9781107079861</v>
      </c>
      <c r="F102" s="36">
        <v>1</v>
      </c>
      <c r="G102" s="36" t="s">
        <v>183</v>
      </c>
      <c r="H102" s="35" t="s">
        <v>184</v>
      </c>
      <c r="I102" s="37" t="s">
        <v>54</v>
      </c>
      <c r="J102" s="54"/>
      <c r="K102" s="46">
        <f t="shared" si="1"/>
        <v>0</v>
      </c>
      <c r="L102" s="53"/>
      <c r="M102" s="54"/>
      <c r="N102" s="54"/>
    </row>
    <row r="103" spans="1:14" s="10" customFormat="1" ht="15">
      <c r="A103" s="35" t="s">
        <v>216</v>
      </c>
      <c r="B103" s="35" t="s">
        <v>217</v>
      </c>
      <c r="C103" s="35" t="s">
        <v>218</v>
      </c>
      <c r="D103" s="60">
        <v>2014</v>
      </c>
      <c r="E103" s="62">
        <v>9781606062982</v>
      </c>
      <c r="F103" s="36">
        <v>1</v>
      </c>
      <c r="G103" s="36" t="s">
        <v>183</v>
      </c>
      <c r="H103" s="35" t="s">
        <v>184</v>
      </c>
      <c r="I103" s="37" t="s">
        <v>54</v>
      </c>
      <c r="J103" s="54"/>
      <c r="K103" s="46">
        <f t="shared" si="1"/>
        <v>0</v>
      </c>
      <c r="L103" s="53"/>
      <c r="M103" s="54"/>
      <c r="N103" s="54"/>
    </row>
    <row r="104" spans="1:14" s="10" customFormat="1" ht="15">
      <c r="A104" s="35" t="s">
        <v>219</v>
      </c>
      <c r="B104" s="35" t="s">
        <v>220</v>
      </c>
      <c r="C104" s="35" t="s">
        <v>221</v>
      </c>
      <c r="D104" s="60">
        <v>2017</v>
      </c>
      <c r="E104" s="62">
        <v>9788857007786</v>
      </c>
      <c r="F104" s="36">
        <v>1</v>
      </c>
      <c r="G104" s="36" t="s">
        <v>183</v>
      </c>
      <c r="H104" s="35" t="s">
        <v>184</v>
      </c>
      <c r="I104" s="37" t="s">
        <v>54</v>
      </c>
      <c r="J104" s="54"/>
      <c r="K104" s="46">
        <f t="shared" si="1"/>
        <v>0</v>
      </c>
      <c r="L104" s="53"/>
      <c r="M104" s="54"/>
      <c r="N104" s="54"/>
    </row>
    <row r="105" spans="1:14" s="10" customFormat="1" ht="15">
      <c r="A105" s="35" t="s">
        <v>222</v>
      </c>
      <c r="B105" s="35" t="s">
        <v>223</v>
      </c>
      <c r="C105" s="35" t="s">
        <v>218</v>
      </c>
      <c r="D105" s="60">
        <v>2016</v>
      </c>
      <c r="E105" s="62">
        <v>9781606065037</v>
      </c>
      <c r="F105" s="36">
        <v>1</v>
      </c>
      <c r="G105" s="36" t="s">
        <v>183</v>
      </c>
      <c r="H105" s="35" t="s">
        <v>184</v>
      </c>
      <c r="I105" s="37" t="s">
        <v>54</v>
      </c>
      <c r="J105" s="54"/>
      <c r="K105" s="46">
        <f t="shared" si="1"/>
        <v>0</v>
      </c>
      <c r="L105" s="53"/>
      <c r="M105" s="54"/>
      <c r="N105" s="54"/>
    </row>
    <row r="106" spans="1:14" s="10" customFormat="1" ht="15">
      <c r="A106" s="35" t="s">
        <v>245</v>
      </c>
      <c r="B106" s="35" t="s">
        <v>364</v>
      </c>
      <c r="C106" s="35" t="s">
        <v>208</v>
      </c>
      <c r="D106" s="60">
        <v>2010</v>
      </c>
      <c r="E106" s="62">
        <v>9783777423012</v>
      </c>
      <c r="F106" s="36">
        <v>1</v>
      </c>
      <c r="G106" s="36" t="s">
        <v>183</v>
      </c>
      <c r="H106" s="35" t="s">
        <v>184</v>
      </c>
      <c r="I106" s="37" t="s">
        <v>54</v>
      </c>
      <c r="J106" s="54"/>
      <c r="K106" s="46">
        <f t="shared" si="1"/>
        <v>0</v>
      </c>
      <c r="L106" s="53"/>
      <c r="M106" s="54"/>
      <c r="N106" s="54"/>
    </row>
    <row r="107" spans="1:14" s="10" customFormat="1" ht="24">
      <c r="A107" s="35" t="s">
        <v>366</v>
      </c>
      <c r="B107" s="35" t="s">
        <v>365</v>
      </c>
      <c r="C107" s="35" t="s">
        <v>91</v>
      </c>
      <c r="D107" s="60">
        <v>2015</v>
      </c>
      <c r="E107" s="62">
        <v>9783700176565</v>
      </c>
      <c r="F107" s="36">
        <v>1</v>
      </c>
      <c r="G107" s="36" t="s">
        <v>183</v>
      </c>
      <c r="H107" s="35" t="s">
        <v>184</v>
      </c>
      <c r="I107" s="37" t="s">
        <v>54</v>
      </c>
      <c r="J107" s="54"/>
      <c r="K107" s="46">
        <f t="shared" si="1"/>
        <v>0</v>
      </c>
      <c r="L107" s="53"/>
      <c r="M107" s="54"/>
      <c r="N107" s="54"/>
    </row>
    <row r="108" spans="1:14" s="10" customFormat="1" ht="24">
      <c r="A108" s="35" t="s">
        <v>224</v>
      </c>
      <c r="B108" s="35" t="s">
        <v>367</v>
      </c>
      <c r="C108" s="35" t="s">
        <v>208</v>
      </c>
      <c r="D108" s="60">
        <v>2017</v>
      </c>
      <c r="E108" s="62">
        <v>9783777428345</v>
      </c>
      <c r="F108" s="36">
        <v>1</v>
      </c>
      <c r="G108" s="36" t="s">
        <v>183</v>
      </c>
      <c r="H108" s="35" t="s">
        <v>184</v>
      </c>
      <c r="I108" s="37" t="s">
        <v>54</v>
      </c>
      <c r="J108" s="54"/>
      <c r="K108" s="46">
        <f t="shared" si="1"/>
        <v>0</v>
      </c>
      <c r="L108" s="53"/>
      <c r="M108" s="54"/>
      <c r="N108" s="54"/>
    </row>
    <row r="109" spans="1:14" s="10" customFormat="1" ht="15">
      <c r="A109" s="35" t="s">
        <v>225</v>
      </c>
      <c r="B109" s="35" t="s">
        <v>368</v>
      </c>
      <c r="C109" s="35" t="s">
        <v>208</v>
      </c>
      <c r="D109" s="60">
        <v>2011</v>
      </c>
      <c r="E109" s="62">
        <v>9783777435510</v>
      </c>
      <c r="F109" s="36">
        <v>1</v>
      </c>
      <c r="G109" s="36" t="s">
        <v>183</v>
      </c>
      <c r="H109" s="35" t="s">
        <v>184</v>
      </c>
      <c r="I109" s="37" t="s">
        <v>54</v>
      </c>
      <c r="J109" s="54"/>
      <c r="K109" s="46">
        <f t="shared" si="1"/>
        <v>0</v>
      </c>
      <c r="L109" s="53"/>
      <c r="M109" s="54"/>
      <c r="N109" s="54"/>
    </row>
    <row r="110" spans="1:14" s="10" customFormat="1" ht="24">
      <c r="A110" s="35" t="s">
        <v>226</v>
      </c>
      <c r="B110" s="35" t="s">
        <v>227</v>
      </c>
      <c r="C110" s="35" t="s">
        <v>369</v>
      </c>
      <c r="D110" s="60">
        <v>2018</v>
      </c>
      <c r="E110" s="62">
        <v>9781527511354</v>
      </c>
      <c r="F110" s="36">
        <v>1</v>
      </c>
      <c r="G110" s="36" t="s">
        <v>183</v>
      </c>
      <c r="H110" s="35" t="s">
        <v>184</v>
      </c>
      <c r="I110" s="37" t="s">
        <v>54</v>
      </c>
      <c r="J110" s="54"/>
      <c r="K110" s="46">
        <f t="shared" si="1"/>
        <v>0</v>
      </c>
      <c r="L110" s="53"/>
      <c r="M110" s="54"/>
      <c r="N110" s="54"/>
    </row>
    <row r="111" spans="1:14" s="10" customFormat="1" ht="15">
      <c r="A111" s="35" t="s">
        <v>226</v>
      </c>
      <c r="B111" s="35" t="s">
        <v>228</v>
      </c>
      <c r="C111" s="35" t="s">
        <v>229</v>
      </c>
      <c r="D111" s="60">
        <v>2015</v>
      </c>
      <c r="E111" s="62">
        <v>9783639760316</v>
      </c>
      <c r="F111" s="36">
        <v>1</v>
      </c>
      <c r="G111" s="36" t="s">
        <v>183</v>
      </c>
      <c r="H111" s="35" t="s">
        <v>184</v>
      </c>
      <c r="I111" s="37" t="s">
        <v>54</v>
      </c>
      <c r="J111" s="54"/>
      <c r="K111" s="46">
        <f t="shared" si="1"/>
        <v>0</v>
      </c>
      <c r="L111" s="53"/>
      <c r="M111" s="54"/>
      <c r="N111" s="54"/>
    </row>
    <row r="112" spans="1:14" s="10" customFormat="1" ht="24">
      <c r="A112" s="35" t="s">
        <v>230</v>
      </c>
      <c r="B112" s="35" t="s">
        <v>231</v>
      </c>
      <c r="C112" s="35" t="s">
        <v>91</v>
      </c>
      <c r="D112" s="60">
        <v>2012</v>
      </c>
      <c r="E112" s="62">
        <v>9783700172314</v>
      </c>
      <c r="F112" s="36">
        <v>1</v>
      </c>
      <c r="G112" s="36" t="s">
        <v>183</v>
      </c>
      <c r="H112" s="35" t="s">
        <v>184</v>
      </c>
      <c r="I112" s="37" t="s">
        <v>54</v>
      </c>
      <c r="J112" s="54"/>
      <c r="K112" s="46">
        <f t="shared" si="1"/>
        <v>0</v>
      </c>
      <c r="L112" s="53"/>
      <c r="M112" s="54"/>
      <c r="N112" s="54"/>
    </row>
    <row r="113" spans="1:14" s="10" customFormat="1" ht="24">
      <c r="A113" s="35" t="s">
        <v>232</v>
      </c>
      <c r="B113" s="35" t="s">
        <v>233</v>
      </c>
      <c r="C113" s="35" t="s">
        <v>234</v>
      </c>
      <c r="D113" s="60">
        <v>2015</v>
      </c>
      <c r="E113" s="62">
        <v>9783412224011</v>
      </c>
      <c r="F113" s="36">
        <v>1</v>
      </c>
      <c r="G113" s="36" t="s">
        <v>183</v>
      </c>
      <c r="H113" s="35" t="s">
        <v>184</v>
      </c>
      <c r="I113" s="37" t="s">
        <v>54</v>
      </c>
      <c r="J113" s="54"/>
      <c r="K113" s="46">
        <f t="shared" si="1"/>
        <v>0</v>
      </c>
      <c r="L113" s="53"/>
      <c r="M113" s="54"/>
      <c r="N113" s="54"/>
    </row>
    <row r="114" spans="1:14" s="10" customFormat="1" ht="24">
      <c r="A114" s="35" t="s">
        <v>235</v>
      </c>
      <c r="B114" s="35" t="s">
        <v>236</v>
      </c>
      <c r="C114" s="35" t="s">
        <v>208</v>
      </c>
      <c r="D114" s="60">
        <v>2017</v>
      </c>
      <c r="E114" s="62">
        <v>9783777425047</v>
      </c>
      <c r="F114" s="36">
        <v>1</v>
      </c>
      <c r="G114" s="36" t="s">
        <v>183</v>
      </c>
      <c r="H114" s="35" t="s">
        <v>184</v>
      </c>
      <c r="I114" s="37" t="s">
        <v>54</v>
      </c>
      <c r="J114" s="54"/>
      <c r="K114" s="46">
        <f t="shared" si="1"/>
        <v>0</v>
      </c>
      <c r="L114" s="53"/>
      <c r="M114" s="54"/>
      <c r="N114" s="54"/>
    </row>
    <row r="115" spans="1:14" s="10" customFormat="1" ht="15">
      <c r="A115" s="35" t="s">
        <v>419</v>
      </c>
      <c r="B115" s="35" t="s">
        <v>237</v>
      </c>
      <c r="C115" s="35" t="s">
        <v>238</v>
      </c>
      <c r="D115" s="60">
        <v>2019</v>
      </c>
      <c r="E115" s="62">
        <v>9781138628748</v>
      </c>
      <c r="F115" s="36">
        <v>1</v>
      </c>
      <c r="G115" s="36" t="s">
        <v>10</v>
      </c>
      <c r="H115" s="35" t="s">
        <v>239</v>
      </c>
      <c r="I115" s="37" t="s">
        <v>54</v>
      </c>
      <c r="J115" s="54"/>
      <c r="K115" s="46">
        <f t="shared" si="1"/>
        <v>0</v>
      </c>
      <c r="L115" s="53"/>
      <c r="M115" s="54"/>
      <c r="N115" s="54"/>
    </row>
    <row r="116" spans="1:14" s="10" customFormat="1" ht="15">
      <c r="A116" s="35" t="s">
        <v>418</v>
      </c>
      <c r="B116" s="35" t="s">
        <v>240</v>
      </c>
      <c r="C116" s="35" t="s">
        <v>61</v>
      </c>
      <c r="D116" s="60">
        <v>2019</v>
      </c>
      <c r="E116" s="62">
        <v>9780190634728</v>
      </c>
      <c r="F116" s="36">
        <v>1</v>
      </c>
      <c r="G116" s="36" t="s">
        <v>241</v>
      </c>
      <c r="H116" s="35" t="s">
        <v>242</v>
      </c>
      <c r="I116" s="37" t="s">
        <v>154</v>
      </c>
      <c r="J116" s="54"/>
      <c r="K116" s="46">
        <f t="shared" si="1"/>
        <v>0</v>
      </c>
      <c r="L116" s="53"/>
      <c r="M116" s="54"/>
      <c r="N116" s="54"/>
    </row>
    <row r="117" spans="1:14" s="10" customFormat="1" ht="15">
      <c r="A117" s="35" t="s">
        <v>243</v>
      </c>
      <c r="B117" s="35" t="s">
        <v>244</v>
      </c>
      <c r="C117" s="38" t="s">
        <v>37</v>
      </c>
      <c r="D117" s="60">
        <v>2010</v>
      </c>
      <c r="E117" s="62">
        <v>9780521113441</v>
      </c>
      <c r="F117" s="36">
        <v>1</v>
      </c>
      <c r="G117" s="36" t="s">
        <v>183</v>
      </c>
      <c r="H117" s="35" t="s">
        <v>184</v>
      </c>
      <c r="I117" s="37" t="s">
        <v>54</v>
      </c>
      <c r="J117" s="54"/>
      <c r="K117" s="46">
        <f t="shared" si="1"/>
        <v>0</v>
      </c>
      <c r="L117" s="53"/>
      <c r="M117" s="54"/>
      <c r="N117" s="54"/>
    </row>
    <row r="118" spans="1:14" s="10" customFormat="1" ht="15">
      <c r="A118" s="35" t="s">
        <v>246</v>
      </c>
      <c r="B118" s="35" t="s">
        <v>247</v>
      </c>
      <c r="C118" s="35" t="s">
        <v>248</v>
      </c>
      <c r="D118" s="60">
        <v>2017</v>
      </c>
      <c r="E118" s="62">
        <v>9783869225838</v>
      </c>
      <c r="F118" s="36">
        <v>1</v>
      </c>
      <c r="G118" s="36" t="s">
        <v>183</v>
      </c>
      <c r="H118" s="35" t="s">
        <v>184</v>
      </c>
      <c r="I118" s="37" t="s">
        <v>54</v>
      </c>
      <c r="J118" s="54"/>
      <c r="K118" s="46">
        <f t="shared" si="1"/>
        <v>0</v>
      </c>
      <c r="L118" s="53"/>
      <c r="M118" s="54"/>
      <c r="N118" s="54"/>
    </row>
    <row r="119" spans="1:14" s="10" customFormat="1" ht="15">
      <c r="A119" s="35" t="s">
        <v>249</v>
      </c>
      <c r="B119" s="35" t="s">
        <v>250</v>
      </c>
      <c r="C119" s="38" t="s">
        <v>37</v>
      </c>
      <c r="D119" s="60">
        <v>2013</v>
      </c>
      <c r="E119" s="62">
        <v>9781107041646</v>
      </c>
      <c r="F119" s="36">
        <v>1</v>
      </c>
      <c r="G119" s="36" t="s">
        <v>183</v>
      </c>
      <c r="H119" s="35" t="s">
        <v>184</v>
      </c>
      <c r="I119" s="37" t="s">
        <v>54</v>
      </c>
      <c r="J119" s="54"/>
      <c r="K119" s="46">
        <f t="shared" si="1"/>
        <v>0</v>
      </c>
      <c r="L119" s="53"/>
      <c r="M119" s="54"/>
      <c r="N119" s="54"/>
    </row>
    <row r="120" spans="1:14" s="10" customFormat="1" ht="15">
      <c r="A120" s="35" t="s">
        <v>251</v>
      </c>
      <c r="B120" s="35" t="s">
        <v>252</v>
      </c>
      <c r="C120" s="35" t="s">
        <v>253</v>
      </c>
      <c r="D120" s="60">
        <v>2013</v>
      </c>
      <c r="E120" s="62">
        <v>9782878441765</v>
      </c>
      <c r="F120" s="36">
        <v>1</v>
      </c>
      <c r="G120" s="36" t="s">
        <v>183</v>
      </c>
      <c r="H120" s="35" t="s">
        <v>184</v>
      </c>
      <c r="I120" s="37" t="s">
        <v>54</v>
      </c>
      <c r="J120" s="54"/>
      <c r="K120" s="46">
        <f t="shared" si="1"/>
        <v>0</v>
      </c>
      <c r="L120" s="53"/>
      <c r="M120" s="54"/>
      <c r="N120" s="54"/>
    </row>
    <row r="121" spans="1:14" s="10" customFormat="1" ht="24">
      <c r="A121" s="35" t="s">
        <v>254</v>
      </c>
      <c r="B121" s="35" t="s">
        <v>255</v>
      </c>
      <c r="C121" s="35" t="s">
        <v>256</v>
      </c>
      <c r="D121" s="60">
        <v>2010</v>
      </c>
      <c r="E121" s="62">
        <v>9781935408024</v>
      </c>
      <c r="F121" s="36">
        <v>1</v>
      </c>
      <c r="G121" s="36" t="s">
        <v>183</v>
      </c>
      <c r="H121" s="35" t="s">
        <v>184</v>
      </c>
      <c r="I121" s="37" t="s">
        <v>54</v>
      </c>
      <c r="J121" s="54"/>
      <c r="K121" s="46">
        <f t="shared" si="1"/>
        <v>0</v>
      </c>
      <c r="L121" s="53"/>
      <c r="M121" s="54"/>
      <c r="N121" s="54"/>
    </row>
    <row r="122" spans="1:14" s="10" customFormat="1" ht="24">
      <c r="A122" s="35" t="s">
        <v>257</v>
      </c>
      <c r="B122" s="35" t="s">
        <v>258</v>
      </c>
      <c r="C122" s="35" t="s">
        <v>259</v>
      </c>
      <c r="D122" s="60">
        <v>2013</v>
      </c>
      <c r="E122" s="62">
        <v>9780271050799</v>
      </c>
      <c r="F122" s="36">
        <v>1</v>
      </c>
      <c r="G122" s="36" t="s">
        <v>183</v>
      </c>
      <c r="H122" s="35" t="s">
        <v>184</v>
      </c>
      <c r="I122" s="37" t="s">
        <v>54</v>
      </c>
      <c r="J122" s="54"/>
      <c r="K122" s="46">
        <f t="shared" si="1"/>
        <v>0</v>
      </c>
      <c r="L122" s="53"/>
      <c r="M122" s="54"/>
      <c r="N122" s="54"/>
    </row>
    <row r="123" spans="1:14" s="10" customFormat="1" ht="24">
      <c r="A123" s="35" t="s">
        <v>260</v>
      </c>
      <c r="B123" s="35" t="s">
        <v>261</v>
      </c>
      <c r="C123" s="35" t="s">
        <v>262</v>
      </c>
      <c r="D123" s="60">
        <v>2018</v>
      </c>
      <c r="E123" s="62">
        <v>9781588396228</v>
      </c>
      <c r="F123" s="36">
        <v>1</v>
      </c>
      <c r="G123" s="36" t="s">
        <v>183</v>
      </c>
      <c r="H123" s="35" t="s">
        <v>184</v>
      </c>
      <c r="I123" s="37" t="s">
        <v>54</v>
      </c>
      <c r="J123" s="54"/>
      <c r="K123" s="46">
        <f t="shared" si="1"/>
        <v>0</v>
      </c>
      <c r="L123" s="53"/>
      <c r="M123" s="54"/>
      <c r="N123" s="54"/>
    </row>
    <row r="124" spans="1:14" s="10" customFormat="1" ht="15">
      <c r="A124" s="35" t="s">
        <v>263</v>
      </c>
      <c r="B124" s="35" t="s">
        <v>264</v>
      </c>
      <c r="C124" s="35" t="s">
        <v>265</v>
      </c>
      <c r="D124" s="60">
        <v>2016</v>
      </c>
      <c r="E124" s="62">
        <v>9781783271276</v>
      </c>
      <c r="F124" s="36">
        <v>1</v>
      </c>
      <c r="G124" s="36" t="s">
        <v>183</v>
      </c>
      <c r="H124" s="35" t="s">
        <v>184</v>
      </c>
      <c r="I124" s="37" t="s">
        <v>54</v>
      </c>
      <c r="J124" s="54"/>
      <c r="K124" s="46">
        <f t="shared" si="1"/>
        <v>0</v>
      </c>
      <c r="L124" s="53"/>
      <c r="M124" s="54"/>
      <c r="N124" s="54"/>
    </row>
    <row r="125" spans="1:14" s="10" customFormat="1" ht="24">
      <c r="A125" s="35" t="s">
        <v>266</v>
      </c>
      <c r="B125" s="35" t="s">
        <v>267</v>
      </c>
      <c r="C125" s="35" t="s">
        <v>268</v>
      </c>
      <c r="D125" s="60">
        <v>2019</v>
      </c>
      <c r="E125" s="62">
        <v>9783791358130</v>
      </c>
      <c r="F125" s="36">
        <v>1</v>
      </c>
      <c r="G125" s="36" t="s">
        <v>183</v>
      </c>
      <c r="H125" s="35" t="s">
        <v>184</v>
      </c>
      <c r="I125" s="37" t="s">
        <v>54</v>
      </c>
      <c r="J125" s="54"/>
      <c r="K125" s="46">
        <f t="shared" si="1"/>
        <v>0</v>
      </c>
      <c r="L125" s="53"/>
      <c r="M125" s="54"/>
      <c r="N125" s="54"/>
    </row>
    <row r="126" spans="1:14" s="10" customFormat="1" ht="15">
      <c r="A126" s="35" t="s">
        <v>269</v>
      </c>
      <c r="B126" s="35" t="s">
        <v>270</v>
      </c>
      <c r="C126" s="35" t="s">
        <v>196</v>
      </c>
      <c r="D126" s="60">
        <v>2016</v>
      </c>
      <c r="E126" s="62">
        <v>9781588396020</v>
      </c>
      <c r="F126" s="36">
        <v>1</v>
      </c>
      <c r="G126" s="36" t="s">
        <v>183</v>
      </c>
      <c r="H126" s="35" t="s">
        <v>184</v>
      </c>
      <c r="I126" s="44" t="s">
        <v>54</v>
      </c>
      <c r="J126" s="54"/>
      <c r="K126" s="46">
        <f t="shared" si="1"/>
        <v>0</v>
      </c>
      <c r="L126" s="53"/>
      <c r="M126" s="54"/>
      <c r="N126" s="54"/>
    </row>
    <row r="127" spans="1:14" s="10" customFormat="1" ht="15">
      <c r="A127" s="35" t="s">
        <v>271</v>
      </c>
      <c r="B127" s="35" t="s">
        <v>272</v>
      </c>
      <c r="C127" s="35" t="s">
        <v>196</v>
      </c>
      <c r="D127" s="60">
        <v>2016</v>
      </c>
      <c r="E127" s="62">
        <v>9780300218640</v>
      </c>
      <c r="F127" s="36">
        <v>1</v>
      </c>
      <c r="G127" s="36" t="s">
        <v>183</v>
      </c>
      <c r="H127" s="35" t="s">
        <v>184</v>
      </c>
      <c r="I127" s="37" t="s">
        <v>54</v>
      </c>
      <c r="J127" s="54"/>
      <c r="K127" s="46">
        <f t="shared" si="1"/>
        <v>0</v>
      </c>
      <c r="L127" s="53"/>
      <c r="M127" s="54"/>
      <c r="N127" s="54"/>
    </row>
    <row r="128" spans="1:14" s="10" customFormat="1" ht="15">
      <c r="A128" s="35" t="s">
        <v>273</v>
      </c>
      <c r="B128" s="35" t="s">
        <v>274</v>
      </c>
      <c r="C128" s="35" t="s">
        <v>275</v>
      </c>
      <c r="D128" s="60">
        <v>2019</v>
      </c>
      <c r="E128" s="62">
        <v>9781606066041</v>
      </c>
      <c r="F128" s="36">
        <v>1</v>
      </c>
      <c r="G128" s="36" t="s">
        <v>183</v>
      </c>
      <c r="H128" s="35" t="s">
        <v>184</v>
      </c>
      <c r="I128" s="37" t="s">
        <v>54</v>
      </c>
      <c r="J128" s="54"/>
      <c r="K128" s="46">
        <f t="shared" si="1"/>
        <v>0</v>
      </c>
      <c r="L128" s="53"/>
      <c r="M128" s="54"/>
      <c r="N128" s="54"/>
    </row>
    <row r="129" spans="1:14" s="10" customFormat="1" ht="15">
      <c r="A129" s="35" t="s">
        <v>276</v>
      </c>
      <c r="B129" s="35" t="s">
        <v>277</v>
      </c>
      <c r="C129" s="35" t="s">
        <v>370</v>
      </c>
      <c r="D129" s="60">
        <v>2015</v>
      </c>
      <c r="E129" s="62">
        <v>9788891308757</v>
      </c>
      <c r="F129" s="36">
        <v>1</v>
      </c>
      <c r="G129" s="36" t="s">
        <v>183</v>
      </c>
      <c r="H129" s="35" t="s">
        <v>184</v>
      </c>
      <c r="I129" s="37" t="s">
        <v>54</v>
      </c>
      <c r="J129" s="54"/>
      <c r="K129" s="46">
        <f aca="true" t="shared" si="2" ref="K129:K160">F129*J129</f>
        <v>0</v>
      </c>
      <c r="L129" s="53"/>
      <c r="M129" s="54"/>
      <c r="N129" s="54"/>
    </row>
    <row r="130" spans="1:14" s="10" customFormat="1" ht="24">
      <c r="A130" s="35" t="s">
        <v>278</v>
      </c>
      <c r="B130" s="35" t="s">
        <v>279</v>
      </c>
      <c r="C130" s="35" t="s">
        <v>280</v>
      </c>
      <c r="D130" s="60">
        <v>2015</v>
      </c>
      <c r="E130" s="62">
        <v>9788868390396</v>
      </c>
      <c r="F130" s="36">
        <v>1</v>
      </c>
      <c r="G130" s="36" t="s">
        <v>183</v>
      </c>
      <c r="H130" s="35" t="s">
        <v>184</v>
      </c>
      <c r="I130" s="37" t="s">
        <v>54</v>
      </c>
      <c r="J130" s="54"/>
      <c r="K130" s="46">
        <f t="shared" si="2"/>
        <v>0</v>
      </c>
      <c r="L130" s="53"/>
      <c r="M130" s="54"/>
      <c r="N130" s="54"/>
    </row>
    <row r="131" spans="1:14" s="10" customFormat="1" ht="15">
      <c r="A131" s="35" t="s">
        <v>281</v>
      </c>
      <c r="B131" s="35" t="s">
        <v>282</v>
      </c>
      <c r="C131" s="35" t="s">
        <v>283</v>
      </c>
      <c r="D131" s="60">
        <v>2018</v>
      </c>
      <c r="E131" s="62">
        <v>9783777430591</v>
      </c>
      <c r="F131" s="36">
        <v>1</v>
      </c>
      <c r="G131" s="36" t="s">
        <v>183</v>
      </c>
      <c r="H131" s="35" t="s">
        <v>184</v>
      </c>
      <c r="I131" s="37" t="s">
        <v>54</v>
      </c>
      <c r="J131" s="54"/>
      <c r="K131" s="46">
        <f t="shared" si="2"/>
        <v>0</v>
      </c>
      <c r="L131" s="53"/>
      <c r="M131" s="54"/>
      <c r="N131" s="54"/>
    </row>
    <row r="132" spans="1:14" s="10" customFormat="1" ht="15">
      <c r="A132" s="35" t="s">
        <v>284</v>
      </c>
      <c r="B132" s="35" t="s">
        <v>285</v>
      </c>
      <c r="C132" s="35" t="s">
        <v>268</v>
      </c>
      <c r="D132" s="60">
        <v>2019</v>
      </c>
      <c r="E132" s="62">
        <v>9783791358598</v>
      </c>
      <c r="F132" s="36">
        <v>1</v>
      </c>
      <c r="G132" s="36" t="s">
        <v>183</v>
      </c>
      <c r="H132" s="35" t="s">
        <v>184</v>
      </c>
      <c r="I132" s="37" t="s">
        <v>54</v>
      </c>
      <c r="J132" s="54"/>
      <c r="K132" s="46">
        <f t="shared" si="2"/>
        <v>0</v>
      </c>
      <c r="L132" s="53"/>
      <c r="M132" s="54"/>
      <c r="N132" s="54"/>
    </row>
    <row r="133" spans="1:14" s="10" customFormat="1" ht="15">
      <c r="A133" s="35" t="s">
        <v>286</v>
      </c>
      <c r="B133" s="35" t="s">
        <v>287</v>
      </c>
      <c r="C133" s="35" t="s">
        <v>196</v>
      </c>
      <c r="D133" s="60">
        <v>2016</v>
      </c>
      <c r="E133" s="62">
        <v>9780300208429</v>
      </c>
      <c r="F133" s="36">
        <v>1</v>
      </c>
      <c r="G133" s="36" t="s">
        <v>183</v>
      </c>
      <c r="H133" s="35" t="s">
        <v>184</v>
      </c>
      <c r="I133" s="37" t="s">
        <v>54</v>
      </c>
      <c r="J133" s="54"/>
      <c r="K133" s="46">
        <f t="shared" si="2"/>
        <v>0</v>
      </c>
      <c r="L133" s="53"/>
      <c r="M133" s="54"/>
      <c r="N133" s="54"/>
    </row>
    <row r="134" spans="1:14" s="10" customFormat="1" ht="15">
      <c r="A134" s="35" t="s">
        <v>288</v>
      </c>
      <c r="B134" s="35" t="s">
        <v>289</v>
      </c>
      <c r="C134" s="35" t="s">
        <v>290</v>
      </c>
      <c r="D134" s="60">
        <v>2016</v>
      </c>
      <c r="E134" s="62">
        <v>9781501158704</v>
      </c>
      <c r="F134" s="36">
        <v>1</v>
      </c>
      <c r="G134" s="36" t="s">
        <v>13</v>
      </c>
      <c r="H134" s="35" t="s">
        <v>144</v>
      </c>
      <c r="I134" s="37" t="s">
        <v>12</v>
      </c>
      <c r="J134" s="54"/>
      <c r="K134" s="46">
        <f t="shared" si="2"/>
        <v>0</v>
      </c>
      <c r="L134" s="53"/>
      <c r="M134" s="54"/>
      <c r="N134" s="54"/>
    </row>
    <row r="135" spans="1:14" s="10" customFormat="1" ht="15">
      <c r="A135" s="35" t="s">
        <v>291</v>
      </c>
      <c r="B135" s="35" t="s">
        <v>292</v>
      </c>
      <c r="C135" s="35" t="s">
        <v>293</v>
      </c>
      <c r="D135" s="60">
        <v>2013</v>
      </c>
      <c r="E135" s="62">
        <v>9783787322473</v>
      </c>
      <c r="F135" s="36">
        <v>1</v>
      </c>
      <c r="G135" s="36" t="s">
        <v>13</v>
      </c>
      <c r="H135" s="35" t="s">
        <v>294</v>
      </c>
      <c r="I135" s="37" t="s">
        <v>12</v>
      </c>
      <c r="J135" s="54"/>
      <c r="K135" s="46">
        <f t="shared" si="2"/>
        <v>0</v>
      </c>
      <c r="L135" s="53"/>
      <c r="M135" s="54"/>
      <c r="N135" s="54"/>
    </row>
    <row r="136" spans="1:14" s="10" customFormat="1" ht="15">
      <c r="A136" s="35" t="s">
        <v>295</v>
      </c>
      <c r="B136" s="35" t="s">
        <v>296</v>
      </c>
      <c r="C136" s="35" t="s">
        <v>293</v>
      </c>
      <c r="D136" s="60">
        <v>2012</v>
      </c>
      <c r="E136" s="62">
        <v>9783787321643</v>
      </c>
      <c r="F136" s="36">
        <v>1</v>
      </c>
      <c r="G136" s="36" t="s">
        <v>13</v>
      </c>
      <c r="H136" s="35" t="s">
        <v>294</v>
      </c>
      <c r="I136" s="37" t="s">
        <v>12</v>
      </c>
      <c r="J136" s="54"/>
      <c r="K136" s="46">
        <f t="shared" si="2"/>
        <v>0</v>
      </c>
      <c r="L136" s="53"/>
      <c r="M136" s="54"/>
      <c r="N136" s="54"/>
    </row>
    <row r="137" spans="1:14" s="10" customFormat="1" ht="15">
      <c r="A137" s="35" t="s">
        <v>297</v>
      </c>
      <c r="B137" s="35" t="s">
        <v>298</v>
      </c>
      <c r="C137" s="35" t="s">
        <v>293</v>
      </c>
      <c r="D137" s="60">
        <v>2019</v>
      </c>
      <c r="E137" s="62">
        <v>9783787335831</v>
      </c>
      <c r="F137" s="36">
        <v>1</v>
      </c>
      <c r="G137" s="36" t="s">
        <v>13</v>
      </c>
      <c r="H137" s="35" t="s">
        <v>16</v>
      </c>
      <c r="I137" s="37" t="s">
        <v>12</v>
      </c>
      <c r="J137" s="54"/>
      <c r="K137" s="46">
        <f t="shared" si="2"/>
        <v>0</v>
      </c>
      <c r="L137" s="53"/>
      <c r="M137" s="54"/>
      <c r="N137" s="54"/>
    </row>
    <row r="138" spans="1:14" s="10" customFormat="1" ht="15">
      <c r="A138" s="35" t="s">
        <v>299</v>
      </c>
      <c r="B138" s="35" t="s">
        <v>300</v>
      </c>
      <c r="C138" s="35" t="s">
        <v>301</v>
      </c>
      <c r="D138" s="60">
        <v>2019</v>
      </c>
      <c r="E138" s="62">
        <v>9780691618135</v>
      </c>
      <c r="F138" s="36">
        <v>1</v>
      </c>
      <c r="G138" s="36" t="s">
        <v>13</v>
      </c>
      <c r="H138" s="35" t="s">
        <v>16</v>
      </c>
      <c r="I138" s="37" t="s">
        <v>12</v>
      </c>
      <c r="J138" s="54"/>
      <c r="K138" s="46">
        <f t="shared" si="2"/>
        <v>0</v>
      </c>
      <c r="L138" s="53"/>
      <c r="M138" s="54"/>
      <c r="N138" s="54"/>
    </row>
    <row r="139" spans="1:14" s="10" customFormat="1" ht="15">
      <c r="A139" s="35" t="s">
        <v>302</v>
      </c>
      <c r="B139" s="35" t="s">
        <v>303</v>
      </c>
      <c r="C139" s="41" t="s">
        <v>304</v>
      </c>
      <c r="D139" s="60">
        <v>2018</v>
      </c>
      <c r="E139" s="62">
        <v>9781788732437</v>
      </c>
      <c r="F139" s="36">
        <v>1</v>
      </c>
      <c r="G139" s="36" t="s">
        <v>13</v>
      </c>
      <c r="H139" s="35" t="s">
        <v>294</v>
      </c>
      <c r="I139" s="37" t="s">
        <v>12</v>
      </c>
      <c r="J139" s="54"/>
      <c r="K139" s="46">
        <f t="shared" si="2"/>
        <v>0</v>
      </c>
      <c r="L139" s="53"/>
      <c r="M139" s="54"/>
      <c r="N139" s="54"/>
    </row>
    <row r="140" spans="1:14" s="10" customFormat="1" ht="15">
      <c r="A140" s="35" t="s">
        <v>305</v>
      </c>
      <c r="B140" s="35" t="s">
        <v>306</v>
      </c>
      <c r="C140" s="41" t="s">
        <v>304</v>
      </c>
      <c r="D140" s="60">
        <v>2014</v>
      </c>
      <c r="E140" s="62">
        <v>9781781681497</v>
      </c>
      <c r="F140" s="36">
        <v>1</v>
      </c>
      <c r="G140" s="36" t="s">
        <v>13</v>
      </c>
      <c r="H140" s="35" t="s">
        <v>294</v>
      </c>
      <c r="I140" s="37" t="s">
        <v>12</v>
      </c>
      <c r="J140" s="54"/>
      <c r="K140" s="46">
        <f t="shared" si="2"/>
        <v>0</v>
      </c>
      <c r="L140" s="53"/>
      <c r="M140" s="54"/>
      <c r="N140" s="54"/>
    </row>
    <row r="141" spans="1:14" s="10" customFormat="1" ht="15">
      <c r="A141" s="35" t="s">
        <v>307</v>
      </c>
      <c r="B141" s="35" t="s">
        <v>308</v>
      </c>
      <c r="C141" s="41" t="s">
        <v>14</v>
      </c>
      <c r="D141" s="60">
        <v>2018</v>
      </c>
      <c r="E141" s="62">
        <v>9783658230319</v>
      </c>
      <c r="F141" s="36">
        <v>1</v>
      </c>
      <c r="G141" s="36" t="s">
        <v>13</v>
      </c>
      <c r="H141" s="35" t="s">
        <v>309</v>
      </c>
      <c r="I141" s="37" t="s">
        <v>12</v>
      </c>
      <c r="J141" s="54"/>
      <c r="K141" s="46">
        <f t="shared" si="2"/>
        <v>0</v>
      </c>
      <c r="L141" s="53"/>
      <c r="M141" s="54"/>
      <c r="N141" s="54"/>
    </row>
    <row r="142" spans="1:14" s="10" customFormat="1" ht="24">
      <c r="A142" s="35" t="s">
        <v>310</v>
      </c>
      <c r="B142" s="35" t="s">
        <v>311</v>
      </c>
      <c r="C142" s="41" t="s">
        <v>15</v>
      </c>
      <c r="D142" s="60">
        <v>2012</v>
      </c>
      <c r="E142" s="62">
        <v>9783161520617</v>
      </c>
      <c r="F142" s="36">
        <v>1</v>
      </c>
      <c r="G142" s="36" t="s">
        <v>13</v>
      </c>
      <c r="H142" s="35" t="s">
        <v>16</v>
      </c>
      <c r="I142" s="37" t="s">
        <v>12</v>
      </c>
      <c r="J142" s="54"/>
      <c r="K142" s="46">
        <f t="shared" si="2"/>
        <v>0</v>
      </c>
      <c r="L142" s="53"/>
      <c r="M142" s="54"/>
      <c r="N142" s="54"/>
    </row>
    <row r="143" spans="1:14" s="10" customFormat="1" ht="24">
      <c r="A143" s="35" t="s">
        <v>385</v>
      </c>
      <c r="B143" s="35" t="s">
        <v>312</v>
      </c>
      <c r="C143" s="41" t="s">
        <v>371</v>
      </c>
      <c r="D143" s="60">
        <v>2019</v>
      </c>
      <c r="E143" s="62">
        <v>9781610395694</v>
      </c>
      <c r="F143" s="36">
        <v>1</v>
      </c>
      <c r="G143" s="36" t="s">
        <v>313</v>
      </c>
      <c r="H143" s="35" t="s">
        <v>314</v>
      </c>
      <c r="I143" s="37" t="s">
        <v>54</v>
      </c>
      <c r="J143" s="54"/>
      <c r="K143" s="46">
        <f t="shared" si="2"/>
        <v>0</v>
      </c>
      <c r="L143" s="53"/>
      <c r="M143" s="54"/>
      <c r="N143" s="54"/>
    </row>
    <row r="144" spans="1:14" s="10" customFormat="1" ht="24">
      <c r="A144" s="35" t="s">
        <v>386</v>
      </c>
      <c r="B144" s="35" t="s">
        <v>315</v>
      </c>
      <c r="C144" s="41" t="s">
        <v>136</v>
      </c>
      <c r="D144" s="60">
        <v>2018</v>
      </c>
      <c r="E144" s="62">
        <v>9780262038843</v>
      </c>
      <c r="F144" s="36">
        <v>1</v>
      </c>
      <c r="G144" s="36" t="s">
        <v>313</v>
      </c>
      <c r="H144" s="35" t="s">
        <v>314</v>
      </c>
      <c r="I144" s="37" t="s">
        <v>54</v>
      </c>
      <c r="J144" s="54"/>
      <c r="K144" s="46">
        <f t="shared" si="2"/>
        <v>0</v>
      </c>
      <c r="L144" s="53"/>
      <c r="M144" s="54"/>
      <c r="N144" s="54"/>
    </row>
    <row r="145" spans="1:14" s="10" customFormat="1" ht="24">
      <c r="A145" s="35" t="s">
        <v>387</v>
      </c>
      <c r="B145" s="35" t="s">
        <v>316</v>
      </c>
      <c r="C145" s="41" t="s">
        <v>9</v>
      </c>
      <c r="D145" s="60">
        <v>2016</v>
      </c>
      <c r="E145" s="62">
        <v>9789004322950</v>
      </c>
      <c r="F145" s="36">
        <v>1</v>
      </c>
      <c r="G145" s="36" t="s">
        <v>13</v>
      </c>
      <c r="H145" s="35" t="s">
        <v>16</v>
      </c>
      <c r="I145" s="36" t="s">
        <v>12</v>
      </c>
      <c r="J145" s="54"/>
      <c r="K145" s="46">
        <f t="shared" si="2"/>
        <v>0</v>
      </c>
      <c r="L145" s="53"/>
      <c r="M145" s="54"/>
      <c r="N145" s="54"/>
    </row>
    <row r="146" spans="1:14" s="10" customFormat="1" ht="24">
      <c r="A146" s="35" t="s">
        <v>373</v>
      </c>
      <c r="B146" s="35" t="s">
        <v>372</v>
      </c>
      <c r="C146" s="41" t="s">
        <v>108</v>
      </c>
      <c r="D146" s="60">
        <v>2019</v>
      </c>
      <c r="E146" s="62">
        <v>9783447111690</v>
      </c>
      <c r="F146" s="36">
        <v>1</v>
      </c>
      <c r="G146" s="36" t="s">
        <v>68</v>
      </c>
      <c r="H146" s="35" t="s">
        <v>317</v>
      </c>
      <c r="I146" s="37" t="s">
        <v>54</v>
      </c>
      <c r="J146" s="54"/>
      <c r="K146" s="46">
        <f t="shared" si="2"/>
        <v>0</v>
      </c>
      <c r="L146" s="53"/>
      <c r="M146" s="54"/>
      <c r="N146" s="54"/>
    </row>
    <row r="147" spans="1:14" s="10" customFormat="1" ht="24">
      <c r="A147" s="35" t="s">
        <v>318</v>
      </c>
      <c r="B147" s="35" t="s">
        <v>319</v>
      </c>
      <c r="C147" s="41" t="s">
        <v>59</v>
      </c>
      <c r="D147" s="60">
        <v>2019</v>
      </c>
      <c r="E147" s="62">
        <v>9780748699179</v>
      </c>
      <c r="F147" s="36">
        <v>1</v>
      </c>
      <c r="G147" s="36" t="s">
        <v>68</v>
      </c>
      <c r="H147" s="35" t="s">
        <v>317</v>
      </c>
      <c r="I147" s="37" t="s">
        <v>54</v>
      </c>
      <c r="J147" s="54"/>
      <c r="K147" s="46">
        <f t="shared" si="2"/>
        <v>0</v>
      </c>
      <c r="L147" s="53"/>
      <c r="M147" s="54"/>
      <c r="N147" s="54"/>
    </row>
    <row r="148" spans="1:14" s="10" customFormat="1" ht="15">
      <c r="A148" s="35" t="s">
        <v>320</v>
      </c>
      <c r="B148" s="35" t="s">
        <v>321</v>
      </c>
      <c r="C148" s="41" t="s">
        <v>61</v>
      </c>
      <c r="D148" s="60">
        <v>2019</v>
      </c>
      <c r="E148" s="62">
        <v>9780199277582</v>
      </c>
      <c r="F148" s="36">
        <v>1</v>
      </c>
      <c r="G148" s="36" t="s">
        <v>68</v>
      </c>
      <c r="H148" s="35" t="s">
        <v>317</v>
      </c>
      <c r="I148" s="37" t="s">
        <v>54</v>
      </c>
      <c r="J148" s="54"/>
      <c r="K148" s="46">
        <f t="shared" si="2"/>
        <v>0</v>
      </c>
      <c r="L148" s="53"/>
      <c r="M148" s="54"/>
      <c r="N148" s="54"/>
    </row>
    <row r="149" spans="1:14" s="10" customFormat="1" ht="24">
      <c r="A149" s="35" t="s">
        <v>322</v>
      </c>
      <c r="B149" s="35" t="s">
        <v>323</v>
      </c>
      <c r="C149" s="41" t="s">
        <v>324</v>
      </c>
      <c r="D149" s="60">
        <v>2018</v>
      </c>
      <c r="E149" s="62">
        <v>9785446914166</v>
      </c>
      <c r="F149" s="36">
        <v>1</v>
      </c>
      <c r="G149" s="36" t="s">
        <v>68</v>
      </c>
      <c r="H149" s="35" t="s">
        <v>317</v>
      </c>
      <c r="I149" s="37" t="s">
        <v>54</v>
      </c>
      <c r="J149" s="54"/>
      <c r="K149" s="46">
        <f t="shared" si="2"/>
        <v>0</v>
      </c>
      <c r="L149" s="53"/>
      <c r="M149" s="54"/>
      <c r="N149" s="54"/>
    </row>
    <row r="150" spans="1:14" s="10" customFormat="1" ht="24">
      <c r="A150" s="35" t="s">
        <v>325</v>
      </c>
      <c r="B150" s="35" t="s">
        <v>374</v>
      </c>
      <c r="C150" s="41" t="s">
        <v>375</v>
      </c>
      <c r="D150" s="60">
        <v>2018</v>
      </c>
      <c r="E150" s="62">
        <v>9781407316444</v>
      </c>
      <c r="F150" s="36">
        <v>1</v>
      </c>
      <c r="G150" s="36" t="s">
        <v>68</v>
      </c>
      <c r="H150" s="35" t="s">
        <v>317</v>
      </c>
      <c r="I150" s="37" t="s">
        <v>54</v>
      </c>
      <c r="J150" s="54"/>
      <c r="K150" s="46">
        <f t="shared" si="2"/>
        <v>0</v>
      </c>
      <c r="L150" s="53"/>
      <c r="M150" s="54"/>
      <c r="N150" s="54"/>
    </row>
    <row r="151" spans="1:14" s="10" customFormat="1" ht="24">
      <c r="A151" s="35" t="s">
        <v>326</v>
      </c>
      <c r="B151" s="35" t="s">
        <v>327</v>
      </c>
      <c r="C151" s="41" t="s">
        <v>328</v>
      </c>
      <c r="D151" s="60">
        <v>2014</v>
      </c>
      <c r="E151" s="62">
        <v>9782708409835</v>
      </c>
      <c r="F151" s="36">
        <v>1</v>
      </c>
      <c r="G151" s="36" t="s">
        <v>68</v>
      </c>
      <c r="H151" s="35" t="s">
        <v>317</v>
      </c>
      <c r="I151" s="37" t="s">
        <v>54</v>
      </c>
      <c r="J151" s="54"/>
      <c r="K151" s="46">
        <f t="shared" si="2"/>
        <v>0</v>
      </c>
      <c r="L151" s="53"/>
      <c r="M151" s="54"/>
      <c r="N151" s="54"/>
    </row>
    <row r="152" spans="1:14" s="10" customFormat="1" ht="24">
      <c r="A152" s="35" t="s">
        <v>329</v>
      </c>
      <c r="B152" s="35" t="s">
        <v>330</v>
      </c>
      <c r="C152" s="41" t="s">
        <v>376</v>
      </c>
      <c r="D152" s="60">
        <v>2015</v>
      </c>
      <c r="E152" s="62">
        <v>9789170812156</v>
      </c>
      <c r="F152" s="36">
        <v>1</v>
      </c>
      <c r="G152" s="36" t="s">
        <v>68</v>
      </c>
      <c r="H152" s="35" t="s">
        <v>331</v>
      </c>
      <c r="I152" s="37" t="s">
        <v>54</v>
      </c>
      <c r="J152" s="54"/>
      <c r="K152" s="46">
        <f t="shared" si="2"/>
        <v>0</v>
      </c>
      <c r="L152" s="53"/>
      <c r="M152" s="54"/>
      <c r="N152" s="54"/>
    </row>
    <row r="153" spans="1:14" s="10" customFormat="1" ht="24">
      <c r="A153" s="35" t="s">
        <v>332</v>
      </c>
      <c r="B153" s="35" t="s">
        <v>333</v>
      </c>
      <c r="C153" s="41" t="s">
        <v>334</v>
      </c>
      <c r="D153" s="60">
        <v>2012</v>
      </c>
      <c r="E153" s="62">
        <v>9788890644351</v>
      </c>
      <c r="F153" s="36">
        <v>1</v>
      </c>
      <c r="G153" s="36" t="s">
        <v>68</v>
      </c>
      <c r="H153" s="35" t="s">
        <v>331</v>
      </c>
      <c r="I153" s="37" t="s">
        <v>54</v>
      </c>
      <c r="J153" s="54"/>
      <c r="K153" s="46">
        <f t="shared" si="2"/>
        <v>0</v>
      </c>
      <c r="L153" s="53"/>
      <c r="M153" s="54"/>
      <c r="N153" s="54"/>
    </row>
    <row r="154" spans="1:14" s="10" customFormat="1" ht="15">
      <c r="A154" s="35" t="s">
        <v>335</v>
      </c>
      <c r="B154" s="35" t="s">
        <v>336</v>
      </c>
      <c r="C154" s="41" t="s">
        <v>337</v>
      </c>
      <c r="D154" s="60">
        <v>2016</v>
      </c>
      <c r="E154" s="62">
        <v>9781781791998</v>
      </c>
      <c r="F154" s="36">
        <v>1</v>
      </c>
      <c r="G154" s="36" t="s">
        <v>68</v>
      </c>
      <c r="H154" s="35" t="s">
        <v>331</v>
      </c>
      <c r="I154" s="37" t="s">
        <v>54</v>
      </c>
      <c r="J154" s="54"/>
      <c r="K154" s="46">
        <f t="shared" si="2"/>
        <v>0</v>
      </c>
      <c r="L154" s="53"/>
      <c r="M154" s="54"/>
      <c r="N154" s="54"/>
    </row>
    <row r="155" spans="1:14" s="10" customFormat="1" ht="24">
      <c r="A155" s="35" t="s">
        <v>338</v>
      </c>
      <c r="B155" s="35" t="s">
        <v>339</v>
      </c>
      <c r="C155" s="41" t="s">
        <v>340</v>
      </c>
      <c r="D155" s="60">
        <v>2018</v>
      </c>
      <c r="E155" s="62">
        <v>9783961760503</v>
      </c>
      <c r="F155" s="36">
        <v>1</v>
      </c>
      <c r="G155" s="36" t="s">
        <v>68</v>
      </c>
      <c r="H155" s="35" t="s">
        <v>331</v>
      </c>
      <c r="I155" s="37" t="s">
        <v>54</v>
      </c>
      <c r="J155" s="54"/>
      <c r="K155" s="46">
        <f t="shared" si="2"/>
        <v>0</v>
      </c>
      <c r="L155" s="53"/>
      <c r="M155" s="54"/>
      <c r="N155" s="54"/>
    </row>
    <row r="156" spans="1:14" s="10" customFormat="1" ht="36">
      <c r="A156" s="35" t="s">
        <v>341</v>
      </c>
      <c r="B156" s="35" t="s">
        <v>342</v>
      </c>
      <c r="C156" s="41" t="s">
        <v>343</v>
      </c>
      <c r="D156" s="60">
        <v>2011</v>
      </c>
      <c r="E156" s="62">
        <v>9789042925410</v>
      </c>
      <c r="F156" s="36">
        <v>1</v>
      </c>
      <c r="G156" s="36" t="s">
        <v>68</v>
      </c>
      <c r="H156" s="35" t="s">
        <v>331</v>
      </c>
      <c r="I156" s="37" t="s">
        <v>54</v>
      </c>
      <c r="J156" s="54"/>
      <c r="K156" s="46">
        <f t="shared" si="2"/>
        <v>0</v>
      </c>
      <c r="L156" s="53"/>
      <c r="M156" s="54"/>
      <c r="N156" s="54"/>
    </row>
    <row r="157" spans="1:14" s="10" customFormat="1" ht="15">
      <c r="A157" s="35" t="s">
        <v>344</v>
      </c>
      <c r="B157" s="35" t="s">
        <v>345</v>
      </c>
      <c r="C157" s="41" t="s">
        <v>9</v>
      </c>
      <c r="D157" s="60">
        <v>2015</v>
      </c>
      <c r="E157" s="62">
        <v>9789004277038</v>
      </c>
      <c r="F157" s="36">
        <v>1</v>
      </c>
      <c r="G157" s="36" t="s">
        <v>68</v>
      </c>
      <c r="H157" s="35" t="s">
        <v>331</v>
      </c>
      <c r="I157" s="37" t="s">
        <v>54</v>
      </c>
      <c r="J157" s="54"/>
      <c r="K157" s="46">
        <f t="shared" si="2"/>
        <v>0</v>
      </c>
      <c r="L157" s="53"/>
      <c r="M157" s="54"/>
      <c r="N157" s="54"/>
    </row>
    <row r="158" spans="1:14" s="10" customFormat="1" ht="15">
      <c r="A158" s="35" t="s">
        <v>346</v>
      </c>
      <c r="B158" s="35" t="s">
        <v>347</v>
      </c>
      <c r="C158" s="41" t="s">
        <v>348</v>
      </c>
      <c r="D158" s="60">
        <v>2010</v>
      </c>
      <c r="E158" s="62">
        <v>9783865686107</v>
      </c>
      <c r="F158" s="36">
        <v>1</v>
      </c>
      <c r="G158" s="36" t="s">
        <v>68</v>
      </c>
      <c r="H158" s="35" t="s">
        <v>349</v>
      </c>
      <c r="I158" s="37" t="s">
        <v>54</v>
      </c>
      <c r="J158" s="54"/>
      <c r="K158" s="46">
        <f t="shared" si="2"/>
        <v>0</v>
      </c>
      <c r="L158" s="53"/>
      <c r="M158" s="54"/>
      <c r="N158" s="54"/>
    </row>
    <row r="159" spans="1:14" s="10" customFormat="1" ht="15">
      <c r="A159" s="38" t="s">
        <v>350</v>
      </c>
      <c r="B159" s="38" t="s">
        <v>351</v>
      </c>
      <c r="C159" s="38" t="s">
        <v>352</v>
      </c>
      <c r="D159" s="60">
        <v>2016</v>
      </c>
      <c r="E159" s="62">
        <v>9789774167744</v>
      </c>
      <c r="F159" s="36">
        <v>1</v>
      </c>
      <c r="G159" s="36" t="s">
        <v>13</v>
      </c>
      <c r="H159" s="38" t="s">
        <v>353</v>
      </c>
      <c r="I159" s="43" t="s">
        <v>12</v>
      </c>
      <c r="J159" s="59"/>
      <c r="K159" s="46">
        <f t="shared" si="2"/>
        <v>0</v>
      </c>
      <c r="L159" s="57"/>
      <c r="M159" s="54"/>
      <c r="N159" s="54"/>
    </row>
    <row r="160" spans="1:14" s="10" customFormat="1" ht="15">
      <c r="A160" s="35" t="s">
        <v>382</v>
      </c>
      <c r="B160" s="35" t="s">
        <v>383</v>
      </c>
      <c r="C160" s="41" t="s">
        <v>238</v>
      </c>
      <c r="D160" s="60">
        <v>2018</v>
      </c>
      <c r="E160" s="62">
        <v>9781138909281</v>
      </c>
      <c r="F160" s="36">
        <v>1</v>
      </c>
      <c r="G160" s="45" t="s">
        <v>384</v>
      </c>
      <c r="H160" s="35" t="s">
        <v>16</v>
      </c>
      <c r="I160" s="45" t="s">
        <v>12</v>
      </c>
      <c r="J160" s="59"/>
      <c r="K160" s="46">
        <f t="shared" si="2"/>
        <v>0</v>
      </c>
      <c r="L160" s="57"/>
      <c r="M160" s="54"/>
      <c r="N160" s="54"/>
    </row>
    <row r="161" spans="1:14" s="10" customFormat="1" ht="39" customHeight="1">
      <c r="A161" s="63" t="s">
        <v>438</v>
      </c>
      <c r="B161" s="63"/>
      <c r="C161" s="63"/>
      <c r="D161" s="63"/>
      <c r="E161" s="63"/>
      <c r="F161" s="63"/>
      <c r="G161" s="63"/>
      <c r="H161" s="63"/>
      <c r="I161" s="63"/>
      <c r="J161" s="33">
        <f>SUM(J2:J160)</f>
        <v>0</v>
      </c>
      <c r="K161" s="34">
        <f>SUM(K2:K160)</f>
        <v>0</v>
      </c>
      <c r="L161" s="50" t="s">
        <v>439</v>
      </c>
      <c r="M161" s="33">
        <f>SUM(M2:M160)</f>
        <v>0</v>
      </c>
      <c r="N161" s="33">
        <f>SUM(N2:N160)</f>
        <v>0</v>
      </c>
    </row>
    <row r="162" spans="1:14" s="10" customFormat="1" ht="15">
      <c r="A162" s="2"/>
      <c r="B162" s="15"/>
      <c r="C162" s="12"/>
      <c r="D162" s="8"/>
      <c r="E162" s="16"/>
      <c r="F162" s="8"/>
      <c r="G162" s="8"/>
      <c r="H162" s="2"/>
      <c r="I162" s="8"/>
      <c r="J162" s="47"/>
      <c r="K162" s="47"/>
      <c r="L162" s="51"/>
      <c r="M162" s="47"/>
      <c r="N162" s="47"/>
    </row>
    <row r="163" spans="1:14" s="10" customFormat="1" ht="15">
      <c r="A163" s="2"/>
      <c r="B163" s="15"/>
      <c r="C163" s="12"/>
      <c r="D163" s="8"/>
      <c r="E163" s="16"/>
      <c r="F163" s="8"/>
      <c r="G163" s="8"/>
      <c r="H163" s="2"/>
      <c r="I163" s="8"/>
      <c r="J163" s="47"/>
      <c r="K163" s="47"/>
      <c r="L163" s="51"/>
      <c r="M163" s="47"/>
      <c r="N163" s="47"/>
    </row>
    <row r="164" spans="1:14" s="10" customFormat="1" ht="15">
      <c r="A164" s="2"/>
      <c r="B164" s="15"/>
      <c r="C164" s="17"/>
      <c r="D164" s="8"/>
      <c r="E164" s="18"/>
      <c r="F164" s="8"/>
      <c r="G164" s="8"/>
      <c r="H164" s="2"/>
      <c r="I164" s="8"/>
      <c r="J164" s="47"/>
      <c r="K164" s="47"/>
      <c r="L164" s="51"/>
      <c r="M164" s="47"/>
      <c r="N164" s="47"/>
    </row>
    <row r="165" spans="1:14" s="10" customFormat="1" ht="15">
      <c r="A165" s="2"/>
      <c r="B165" s="15"/>
      <c r="C165" s="12"/>
      <c r="D165" s="8"/>
      <c r="E165" s="16"/>
      <c r="F165" s="8"/>
      <c r="G165" s="8"/>
      <c r="H165" s="2"/>
      <c r="I165" s="8"/>
      <c r="J165" s="47"/>
      <c r="K165" s="47"/>
      <c r="L165" s="51"/>
      <c r="M165" s="47"/>
      <c r="N165" s="47"/>
    </row>
    <row r="166" spans="1:14" s="10" customFormat="1" ht="15">
      <c r="A166" s="2"/>
      <c r="B166" s="15"/>
      <c r="C166" s="12"/>
      <c r="D166" s="8"/>
      <c r="E166" s="16"/>
      <c r="F166" s="8"/>
      <c r="G166" s="8"/>
      <c r="H166" s="2"/>
      <c r="I166" s="8"/>
      <c r="J166" s="47"/>
      <c r="K166" s="48"/>
      <c r="L166" s="51"/>
      <c r="M166" s="47"/>
      <c r="N166" s="47"/>
    </row>
    <row r="167" spans="1:14" s="10" customFormat="1" ht="15">
      <c r="A167" s="2"/>
      <c r="C167" s="12"/>
      <c r="D167" s="8"/>
      <c r="E167" s="16"/>
      <c r="F167" s="8"/>
      <c r="G167" s="8"/>
      <c r="H167" s="2"/>
      <c r="I167" s="8"/>
      <c r="J167" s="47"/>
      <c r="K167" s="48"/>
      <c r="L167" s="51"/>
      <c r="M167" s="47"/>
      <c r="N167" s="47"/>
    </row>
    <row r="168" spans="1:14" s="10" customFormat="1" ht="15">
      <c r="A168" s="2"/>
      <c r="B168" s="2"/>
      <c r="C168" s="12"/>
      <c r="D168" s="8"/>
      <c r="E168" s="16"/>
      <c r="F168" s="8"/>
      <c r="G168" s="8"/>
      <c r="H168" s="2"/>
      <c r="I168" s="8"/>
      <c r="J168" s="47"/>
      <c r="K168" s="48"/>
      <c r="L168" s="51"/>
      <c r="M168" s="47"/>
      <c r="N168" s="47"/>
    </row>
    <row r="169" spans="1:14" s="10" customFormat="1" ht="15">
      <c r="A169" s="2"/>
      <c r="B169" s="2"/>
      <c r="C169" s="12"/>
      <c r="D169" s="8"/>
      <c r="E169" s="16"/>
      <c r="F169" s="8"/>
      <c r="G169" s="8"/>
      <c r="H169" s="2"/>
      <c r="I169" s="8"/>
      <c r="J169" s="47"/>
      <c r="K169" s="48"/>
      <c r="L169" s="51"/>
      <c r="M169" s="47"/>
      <c r="N169" s="47"/>
    </row>
    <row r="170" spans="1:14" s="10" customFormat="1" ht="15">
      <c r="A170" s="2"/>
      <c r="B170" s="2"/>
      <c r="C170" s="12"/>
      <c r="D170" s="8"/>
      <c r="E170" s="16"/>
      <c r="F170" s="8"/>
      <c r="G170" s="8"/>
      <c r="H170" s="2"/>
      <c r="I170" s="8"/>
      <c r="J170" s="47"/>
      <c r="K170" s="48"/>
      <c r="L170" s="51"/>
      <c r="M170" s="47"/>
      <c r="N170" s="47"/>
    </row>
    <row r="171" spans="1:14" s="10" customFormat="1" ht="15">
      <c r="A171" s="2"/>
      <c r="B171" s="2"/>
      <c r="C171" s="12"/>
      <c r="D171" s="8"/>
      <c r="E171" s="16"/>
      <c r="F171" s="8"/>
      <c r="G171" s="8"/>
      <c r="H171" s="2"/>
      <c r="I171" s="8"/>
      <c r="J171" s="47"/>
      <c r="K171" s="47"/>
      <c r="L171" s="51"/>
      <c r="M171" s="47"/>
      <c r="N171" s="47"/>
    </row>
    <row r="172" spans="1:14" s="10" customFormat="1" ht="15">
      <c r="A172" s="2"/>
      <c r="B172" s="2"/>
      <c r="C172" s="12"/>
      <c r="D172" s="8"/>
      <c r="E172" s="16"/>
      <c r="F172" s="8"/>
      <c r="G172" s="8"/>
      <c r="H172" s="2"/>
      <c r="I172" s="8"/>
      <c r="J172" s="47"/>
      <c r="K172" s="47"/>
      <c r="L172" s="51"/>
      <c r="M172" s="47"/>
      <c r="N172" s="47"/>
    </row>
    <row r="173" spans="1:14" s="10" customFormat="1" ht="15">
      <c r="A173" s="2"/>
      <c r="B173" s="2"/>
      <c r="C173" s="12"/>
      <c r="D173" s="8"/>
      <c r="E173" s="16"/>
      <c r="F173" s="8"/>
      <c r="G173" s="8"/>
      <c r="H173" s="2"/>
      <c r="I173" s="8"/>
      <c r="J173" s="47"/>
      <c r="K173" s="47"/>
      <c r="L173" s="51"/>
      <c r="M173" s="47"/>
      <c r="N173" s="47"/>
    </row>
    <row r="174" spans="1:14" s="10" customFormat="1" ht="15">
      <c r="A174" s="2"/>
      <c r="B174" s="2"/>
      <c r="C174" s="12"/>
      <c r="D174" s="8"/>
      <c r="E174" s="16"/>
      <c r="F174" s="8"/>
      <c r="G174" s="8"/>
      <c r="H174" s="2"/>
      <c r="I174" s="8"/>
      <c r="J174" s="47"/>
      <c r="K174" s="47"/>
      <c r="L174" s="51"/>
      <c r="M174" s="47"/>
      <c r="N174" s="47"/>
    </row>
    <row r="175" spans="1:14" s="10" customFormat="1" ht="15">
      <c r="A175" s="2"/>
      <c r="B175" s="2"/>
      <c r="C175" s="12"/>
      <c r="D175" s="8"/>
      <c r="E175" s="16"/>
      <c r="F175" s="8"/>
      <c r="G175" s="8"/>
      <c r="H175" s="2"/>
      <c r="I175" s="8"/>
      <c r="J175" s="47"/>
      <c r="K175" s="47"/>
      <c r="L175" s="51"/>
      <c r="M175" s="47"/>
      <c r="N175" s="47"/>
    </row>
    <row r="176" spans="1:14" s="10" customFormat="1" ht="15">
      <c r="A176" s="2"/>
      <c r="B176" s="2"/>
      <c r="C176" s="12"/>
      <c r="D176" s="8"/>
      <c r="E176" s="16"/>
      <c r="F176" s="8"/>
      <c r="G176" s="8"/>
      <c r="H176" s="2"/>
      <c r="I176" s="8"/>
      <c r="J176" s="47"/>
      <c r="K176" s="47"/>
      <c r="L176" s="51"/>
      <c r="M176" s="47"/>
      <c r="N176" s="47"/>
    </row>
    <row r="177" spans="1:14" s="10" customFormat="1" ht="15">
      <c r="A177" s="2"/>
      <c r="B177" s="2"/>
      <c r="C177" s="12"/>
      <c r="D177" s="8"/>
      <c r="E177" s="16"/>
      <c r="F177" s="8"/>
      <c r="G177" s="8"/>
      <c r="H177" s="2"/>
      <c r="I177" s="8"/>
      <c r="J177" s="47"/>
      <c r="K177" s="47"/>
      <c r="L177" s="51"/>
      <c r="M177" s="47"/>
      <c r="N177" s="47"/>
    </row>
    <row r="178" spans="1:14" s="10" customFormat="1" ht="15">
      <c r="A178" s="2"/>
      <c r="B178" s="2"/>
      <c r="C178" s="12"/>
      <c r="D178" s="8"/>
      <c r="E178" s="16"/>
      <c r="F178" s="8"/>
      <c r="G178" s="8"/>
      <c r="H178" s="2"/>
      <c r="I178" s="8"/>
      <c r="J178" s="47"/>
      <c r="K178" s="47"/>
      <c r="L178" s="51"/>
      <c r="M178" s="47"/>
      <c r="N178" s="47"/>
    </row>
    <row r="179" spans="1:14" s="10" customFormat="1" ht="15">
      <c r="A179" s="2"/>
      <c r="B179" s="2"/>
      <c r="C179" s="12"/>
      <c r="D179" s="8"/>
      <c r="E179" s="16"/>
      <c r="F179" s="8"/>
      <c r="G179" s="8"/>
      <c r="H179" s="2"/>
      <c r="I179" s="8"/>
      <c r="J179" s="47"/>
      <c r="K179" s="47"/>
      <c r="L179" s="51"/>
      <c r="M179" s="47"/>
      <c r="N179" s="47"/>
    </row>
    <row r="180" spans="1:14" s="10" customFormat="1" ht="15">
      <c r="A180" s="2"/>
      <c r="B180" s="2"/>
      <c r="C180" s="12"/>
      <c r="D180" s="8"/>
      <c r="E180" s="16"/>
      <c r="F180" s="8"/>
      <c r="G180" s="8"/>
      <c r="H180" s="2"/>
      <c r="I180" s="8"/>
      <c r="J180" s="47"/>
      <c r="K180" s="47"/>
      <c r="L180" s="51"/>
      <c r="M180" s="47"/>
      <c r="N180" s="47"/>
    </row>
    <row r="181" spans="1:14" s="10" customFormat="1" ht="15">
      <c r="A181" s="2"/>
      <c r="B181" s="2"/>
      <c r="C181" s="12"/>
      <c r="D181" s="8"/>
      <c r="E181" s="16"/>
      <c r="F181" s="8"/>
      <c r="G181" s="8"/>
      <c r="H181" s="2"/>
      <c r="I181" s="8"/>
      <c r="J181" s="47"/>
      <c r="K181" s="47"/>
      <c r="L181" s="51"/>
      <c r="M181" s="47"/>
      <c r="N181" s="47"/>
    </row>
    <row r="182" spans="1:14" s="10" customFormat="1" ht="15">
      <c r="A182" s="2"/>
      <c r="B182" s="2"/>
      <c r="C182" s="12"/>
      <c r="D182" s="8"/>
      <c r="E182" s="16"/>
      <c r="F182" s="8"/>
      <c r="G182" s="8"/>
      <c r="H182" s="2"/>
      <c r="I182" s="8"/>
      <c r="J182" s="47"/>
      <c r="K182" s="47"/>
      <c r="L182" s="51"/>
      <c r="M182" s="47"/>
      <c r="N182" s="47"/>
    </row>
    <row r="183" spans="1:14" s="10" customFormat="1" ht="15">
      <c r="A183" s="2"/>
      <c r="B183" s="2"/>
      <c r="C183" s="12"/>
      <c r="D183" s="8"/>
      <c r="E183" s="16"/>
      <c r="F183" s="8"/>
      <c r="G183" s="8"/>
      <c r="H183" s="2"/>
      <c r="I183" s="8"/>
      <c r="J183" s="47"/>
      <c r="K183" s="47"/>
      <c r="L183" s="51"/>
      <c r="M183" s="47"/>
      <c r="N183" s="47"/>
    </row>
    <row r="184" spans="1:14" s="10" customFormat="1" ht="15">
      <c r="A184" s="2"/>
      <c r="B184" s="2"/>
      <c r="C184" s="12"/>
      <c r="D184" s="8"/>
      <c r="E184" s="16"/>
      <c r="F184" s="8"/>
      <c r="G184" s="8"/>
      <c r="H184" s="2"/>
      <c r="I184" s="8"/>
      <c r="J184" s="47"/>
      <c r="K184" s="47"/>
      <c r="L184" s="51"/>
      <c r="M184" s="47"/>
      <c r="N184" s="47"/>
    </row>
    <row r="185" spans="1:14" s="10" customFormat="1" ht="15">
      <c r="A185" s="2"/>
      <c r="B185" s="2"/>
      <c r="C185" s="12"/>
      <c r="D185" s="8"/>
      <c r="E185" s="16"/>
      <c r="F185" s="8"/>
      <c r="G185" s="8"/>
      <c r="H185" s="2"/>
      <c r="I185" s="8"/>
      <c r="J185" s="47"/>
      <c r="K185" s="47"/>
      <c r="L185" s="51"/>
      <c r="M185" s="47"/>
      <c r="N185" s="47"/>
    </row>
    <row r="186" spans="1:14" s="10" customFormat="1" ht="15">
      <c r="A186" s="2"/>
      <c r="B186" s="2"/>
      <c r="C186" s="12"/>
      <c r="D186" s="8"/>
      <c r="E186" s="16"/>
      <c r="F186" s="8"/>
      <c r="G186" s="8"/>
      <c r="H186" s="2"/>
      <c r="I186" s="8"/>
      <c r="J186" s="47"/>
      <c r="K186" s="47"/>
      <c r="L186" s="51"/>
      <c r="M186" s="47"/>
      <c r="N186" s="47"/>
    </row>
    <row r="187" spans="1:14" s="10" customFormat="1" ht="15">
      <c r="A187" s="2"/>
      <c r="B187" s="2"/>
      <c r="C187" s="12"/>
      <c r="D187" s="8"/>
      <c r="E187" s="16"/>
      <c r="F187" s="8"/>
      <c r="G187" s="8"/>
      <c r="H187" s="2"/>
      <c r="I187" s="3"/>
      <c r="J187" s="47"/>
      <c r="K187" s="47"/>
      <c r="L187" s="51"/>
      <c r="M187" s="47"/>
      <c r="N187" s="47"/>
    </row>
    <row r="188" spans="1:14" s="10" customFormat="1" ht="15">
      <c r="A188" s="2"/>
      <c r="B188" s="2"/>
      <c r="C188" s="12"/>
      <c r="D188" s="8"/>
      <c r="E188" s="16"/>
      <c r="F188" s="8"/>
      <c r="G188" s="8"/>
      <c r="H188" s="2"/>
      <c r="I188" s="8"/>
      <c r="J188" s="47"/>
      <c r="K188" s="47"/>
      <c r="L188" s="51"/>
      <c r="M188" s="47"/>
      <c r="N188" s="47"/>
    </row>
    <row r="189" spans="1:14" s="10" customFormat="1" ht="15">
      <c r="A189" s="2"/>
      <c r="B189" s="2"/>
      <c r="C189" s="12"/>
      <c r="D189" s="8"/>
      <c r="E189" s="16"/>
      <c r="F189" s="8"/>
      <c r="G189" s="8"/>
      <c r="H189" s="2"/>
      <c r="I189" s="8"/>
      <c r="J189" s="47"/>
      <c r="K189" s="47"/>
      <c r="L189" s="51"/>
      <c r="M189" s="47"/>
      <c r="N189" s="47"/>
    </row>
    <row r="190" spans="1:14" s="10" customFormat="1" ht="15">
      <c r="A190" s="2"/>
      <c r="B190" s="2"/>
      <c r="C190" s="12"/>
      <c r="D190" s="8"/>
      <c r="E190" s="16"/>
      <c r="F190" s="8"/>
      <c r="G190" s="8"/>
      <c r="H190" s="2"/>
      <c r="I190" s="8"/>
      <c r="J190" s="47"/>
      <c r="K190" s="47"/>
      <c r="L190" s="51"/>
      <c r="M190" s="47"/>
      <c r="N190" s="47"/>
    </row>
    <row r="191" spans="1:9" ht="15">
      <c r="A191" s="1"/>
      <c r="B191" s="1"/>
      <c r="C191" s="19"/>
      <c r="D191" s="20"/>
      <c r="E191" s="16"/>
      <c r="F191" s="20"/>
      <c r="G191" s="20"/>
      <c r="H191" s="1"/>
      <c r="I191" s="20"/>
    </row>
    <row r="192" spans="1:9" ht="15">
      <c r="A192" s="1"/>
      <c r="B192" s="1"/>
      <c r="C192" s="19"/>
      <c r="D192" s="20"/>
      <c r="E192" s="16"/>
      <c r="F192" s="20"/>
      <c r="G192" s="20"/>
      <c r="H192" s="1"/>
      <c r="I192" s="20"/>
    </row>
    <row r="193" spans="1:9" ht="15">
      <c r="A193" s="1"/>
      <c r="B193" s="1"/>
      <c r="C193" s="19"/>
      <c r="D193" s="20"/>
      <c r="E193" s="16"/>
      <c r="F193" s="20"/>
      <c r="G193" s="20"/>
      <c r="H193" s="1"/>
      <c r="I193" s="20"/>
    </row>
    <row r="194" spans="1:9" ht="15">
      <c r="A194" s="1"/>
      <c r="B194" s="1"/>
      <c r="C194" s="19"/>
      <c r="D194" s="20"/>
      <c r="E194" s="16"/>
      <c r="F194" s="20"/>
      <c r="G194" s="20"/>
      <c r="H194" s="1"/>
      <c r="I194" s="20"/>
    </row>
    <row r="195" spans="1:9" ht="15">
      <c r="A195" s="1"/>
      <c r="B195" s="1"/>
      <c r="C195" s="19"/>
      <c r="D195" s="20"/>
      <c r="E195" s="16"/>
      <c r="F195" s="20"/>
      <c r="G195" s="20"/>
      <c r="H195" s="1"/>
      <c r="I195" s="20"/>
    </row>
    <row r="196" spans="1:9" ht="15">
      <c r="A196" s="1"/>
      <c r="B196" s="1"/>
      <c r="C196" s="19"/>
      <c r="D196" s="20"/>
      <c r="E196" s="16"/>
      <c r="F196" s="20"/>
      <c r="G196" s="20"/>
      <c r="H196" s="1"/>
      <c r="I196" s="20"/>
    </row>
    <row r="197" spans="1:9" ht="15">
      <c r="A197" s="1"/>
      <c r="B197" s="1"/>
      <c r="C197" s="19"/>
      <c r="D197" s="20"/>
      <c r="E197" s="16"/>
      <c r="F197" s="20"/>
      <c r="G197" s="20"/>
      <c r="H197" s="1"/>
      <c r="I197" s="7"/>
    </row>
    <row r="198" spans="2:9" ht="15">
      <c r="B198" s="1"/>
      <c r="C198" s="1"/>
      <c r="D198" s="23"/>
      <c r="E198" s="9"/>
      <c r="F198" s="23"/>
      <c r="G198" s="7"/>
      <c r="H198" s="24"/>
      <c r="I198" s="23"/>
    </row>
    <row r="199" spans="2:9" ht="15">
      <c r="B199" s="1"/>
      <c r="C199" s="1"/>
      <c r="D199" s="23"/>
      <c r="E199" s="9"/>
      <c r="F199" s="23"/>
      <c r="G199" s="7"/>
      <c r="H199" s="24"/>
      <c r="I199" s="23"/>
    </row>
    <row r="200" spans="2:9" ht="15">
      <c r="B200" s="1"/>
      <c r="C200" s="1"/>
      <c r="D200" s="23"/>
      <c r="E200" s="9"/>
      <c r="F200" s="23"/>
      <c r="G200" s="7"/>
      <c r="H200" s="24"/>
      <c r="I200" s="23"/>
    </row>
    <row r="201" spans="2:9" ht="15">
      <c r="B201" s="1"/>
      <c r="C201" s="1"/>
      <c r="D201" s="23"/>
      <c r="E201" s="9"/>
      <c r="F201" s="23"/>
      <c r="G201" s="7"/>
      <c r="H201" s="24"/>
      <c r="I201" s="23"/>
    </row>
    <row r="202" spans="2:9" ht="15">
      <c r="B202" s="1"/>
      <c r="C202" s="1"/>
      <c r="D202" s="23"/>
      <c r="E202" s="9"/>
      <c r="F202" s="23"/>
      <c r="G202" s="7"/>
      <c r="H202" s="24"/>
      <c r="I202" s="23"/>
    </row>
    <row r="203" spans="2:9" ht="15">
      <c r="B203" s="1"/>
      <c r="C203" s="1"/>
      <c r="D203" s="23"/>
      <c r="E203" s="9"/>
      <c r="F203" s="23"/>
      <c r="G203" s="7"/>
      <c r="H203" s="24"/>
      <c r="I203" s="23"/>
    </row>
    <row r="204" spans="2:9" ht="15">
      <c r="B204" s="1"/>
      <c r="C204" s="1"/>
      <c r="D204" s="23"/>
      <c r="E204" s="9"/>
      <c r="F204" s="23"/>
      <c r="G204" s="7"/>
      <c r="H204" s="24"/>
      <c r="I204" s="23"/>
    </row>
    <row r="205" spans="2:9" ht="15">
      <c r="B205" s="1"/>
      <c r="C205" s="1"/>
      <c r="D205" s="23"/>
      <c r="E205" s="9"/>
      <c r="F205" s="23"/>
      <c r="G205" s="7"/>
      <c r="H205" s="24"/>
      <c r="I205" s="23"/>
    </row>
    <row r="206" spans="2:9" ht="15">
      <c r="B206" s="1"/>
      <c r="C206" s="1"/>
      <c r="D206" s="23"/>
      <c r="E206" s="9"/>
      <c r="F206" s="23"/>
      <c r="G206" s="7"/>
      <c r="H206" s="1"/>
      <c r="I206" s="23"/>
    </row>
    <row r="207" spans="2:9" ht="15">
      <c r="B207" s="1"/>
      <c r="C207" s="1"/>
      <c r="D207" s="23"/>
      <c r="E207" s="9"/>
      <c r="F207" s="23"/>
      <c r="G207" s="7"/>
      <c r="H207" s="24"/>
      <c r="I207" s="7"/>
    </row>
    <row r="208" spans="2:9" ht="15">
      <c r="B208" s="1"/>
      <c r="C208" s="1"/>
      <c r="D208" s="23"/>
      <c r="E208" s="9"/>
      <c r="F208" s="23"/>
      <c r="G208" s="7"/>
      <c r="H208" s="24"/>
      <c r="I208" s="7"/>
    </row>
    <row r="209" spans="2:9" ht="15">
      <c r="B209" s="1"/>
      <c r="C209" s="1"/>
      <c r="D209" s="23"/>
      <c r="E209" s="9"/>
      <c r="F209" s="23"/>
      <c r="G209" s="7"/>
      <c r="H209" s="24"/>
      <c r="I209" s="23"/>
    </row>
    <row r="210" spans="2:9" ht="15">
      <c r="B210" s="1"/>
      <c r="C210" s="1"/>
      <c r="D210" s="23"/>
      <c r="E210" s="9"/>
      <c r="F210" s="23"/>
      <c r="G210" s="7"/>
      <c r="H210" s="1"/>
      <c r="I210" s="7"/>
    </row>
    <row r="211" spans="2:9" ht="15">
      <c r="B211" s="1"/>
      <c r="C211" s="1"/>
      <c r="D211" s="23"/>
      <c r="E211" s="9"/>
      <c r="F211" s="23"/>
      <c r="G211" s="7"/>
      <c r="H211" s="1"/>
      <c r="I211" s="23"/>
    </row>
    <row r="212" spans="2:9" ht="15">
      <c r="B212" s="1"/>
      <c r="C212" s="1"/>
      <c r="D212" s="23"/>
      <c r="E212" s="9"/>
      <c r="F212" s="23"/>
      <c r="G212" s="7"/>
      <c r="H212" s="1"/>
      <c r="I212" s="23"/>
    </row>
    <row r="213" spans="2:9" ht="15">
      <c r="B213" s="1"/>
      <c r="C213" s="1"/>
      <c r="D213" s="23"/>
      <c r="E213" s="9"/>
      <c r="F213" s="23"/>
      <c r="G213" s="7"/>
      <c r="H213" s="1"/>
      <c r="I213" s="23"/>
    </row>
    <row r="214" spans="2:9" ht="15">
      <c r="B214" s="1"/>
      <c r="C214" s="1"/>
      <c r="D214" s="23"/>
      <c r="E214" s="9"/>
      <c r="F214" s="23"/>
      <c r="G214" s="7"/>
      <c r="H214" s="24"/>
      <c r="I214" s="23"/>
    </row>
    <row r="215" spans="2:9" ht="15">
      <c r="B215" s="1"/>
      <c r="C215" s="1"/>
      <c r="D215" s="23"/>
      <c r="E215" s="9"/>
      <c r="F215" s="23"/>
      <c r="G215" s="7"/>
      <c r="H215" s="1"/>
      <c r="I215" s="7"/>
    </row>
    <row r="216" spans="2:9" ht="15">
      <c r="B216" s="1"/>
      <c r="C216" s="1"/>
      <c r="D216" s="23"/>
      <c r="E216" s="9"/>
      <c r="F216" s="23"/>
      <c r="G216" s="7"/>
      <c r="H216" s="1"/>
      <c r="I216" s="7"/>
    </row>
    <row r="217" spans="2:9" ht="15">
      <c r="B217" s="1"/>
      <c r="C217" s="1"/>
      <c r="D217" s="23"/>
      <c r="E217" s="9"/>
      <c r="F217" s="23"/>
      <c r="G217" s="7"/>
      <c r="H217" s="1"/>
      <c r="I217" s="7"/>
    </row>
    <row r="218" spans="2:9" ht="15">
      <c r="B218" s="1"/>
      <c r="C218" s="1"/>
      <c r="D218" s="23"/>
      <c r="E218" s="9"/>
      <c r="F218" s="23"/>
      <c r="G218" s="7"/>
      <c r="H218" s="1"/>
      <c r="I218" s="7"/>
    </row>
    <row r="219" spans="2:9" ht="15">
      <c r="B219" s="1"/>
      <c r="C219" s="25"/>
      <c r="D219" s="23"/>
      <c r="E219" s="9"/>
      <c r="F219" s="23"/>
      <c r="G219" s="7"/>
      <c r="H219" s="1"/>
      <c r="I219" s="7"/>
    </row>
    <row r="220" spans="2:9" ht="15">
      <c r="B220" s="1"/>
      <c r="C220" s="1"/>
      <c r="D220" s="23"/>
      <c r="E220" s="9"/>
      <c r="F220" s="23"/>
      <c r="G220" s="7"/>
      <c r="H220" s="1"/>
      <c r="I220" s="7"/>
    </row>
    <row r="221" spans="2:9" ht="15">
      <c r="B221" s="1"/>
      <c r="C221" s="1"/>
      <c r="D221" s="23"/>
      <c r="E221" s="9"/>
      <c r="F221" s="23"/>
      <c r="G221" s="7"/>
      <c r="H221" s="1"/>
      <c r="I221" s="7"/>
    </row>
    <row r="222" spans="2:9" ht="15">
      <c r="B222" s="1"/>
      <c r="C222" s="1"/>
      <c r="D222" s="23"/>
      <c r="E222" s="9"/>
      <c r="F222" s="23"/>
      <c r="G222" s="7"/>
      <c r="H222" s="1"/>
      <c r="I222" s="7"/>
    </row>
    <row r="223" spans="2:9" ht="15">
      <c r="B223" s="1"/>
      <c r="C223" s="1"/>
      <c r="D223" s="23"/>
      <c r="E223" s="9"/>
      <c r="F223" s="23"/>
      <c r="G223" s="7"/>
      <c r="H223" s="1"/>
      <c r="I223" s="7"/>
    </row>
    <row r="224" spans="2:9" ht="15">
      <c r="B224" s="1"/>
      <c r="C224" s="1"/>
      <c r="D224" s="7"/>
      <c r="E224" s="9"/>
      <c r="F224" s="23"/>
      <c r="G224" s="7"/>
      <c r="H224" s="1"/>
      <c r="I224" s="7"/>
    </row>
    <row r="225" spans="2:9" ht="15">
      <c r="B225" s="1"/>
      <c r="C225" s="1"/>
      <c r="D225" s="7"/>
      <c r="E225" s="9"/>
      <c r="F225" s="23"/>
      <c r="G225" s="7"/>
      <c r="H225" s="1"/>
      <c r="I225" s="7"/>
    </row>
    <row r="226" spans="2:9" ht="15">
      <c r="B226" s="1"/>
      <c r="C226" s="1"/>
      <c r="D226" s="7"/>
      <c r="E226" s="9"/>
      <c r="F226" s="23"/>
      <c r="G226" s="7"/>
      <c r="H226" s="1"/>
      <c r="I226" s="7"/>
    </row>
    <row r="227" spans="2:9" ht="15">
      <c r="B227" s="1"/>
      <c r="C227" s="1"/>
      <c r="D227" s="7"/>
      <c r="E227" s="9"/>
      <c r="F227" s="23"/>
      <c r="G227" s="7"/>
      <c r="H227" s="1"/>
      <c r="I227" s="7"/>
    </row>
    <row r="228" spans="2:9" ht="15">
      <c r="B228" s="1"/>
      <c r="C228" s="1"/>
      <c r="D228" s="7"/>
      <c r="E228" s="9"/>
      <c r="F228" s="23"/>
      <c r="G228" s="7"/>
      <c r="H228" s="1"/>
      <c r="I228" s="7"/>
    </row>
  </sheetData>
  <sheetProtection algorithmName="SHA-512" hashValue="ahQHZlzW2R3hJGQ7UCIzn8w9KuSz2xyj8Vrs2P+HX39i6eDk+qyKNiO477P9/CpnmFWvxrHl6whgCxfimCaVTw==" saltValue="CHHYhKmpWXPOtO3r3Apjew==" spinCount="100000" sheet="1" objects="1" scenarios="1"/>
  <mergeCells count="1">
    <mergeCell ref="A161:I161"/>
  </mergeCells>
  <hyperlinks>
    <hyperlink ref="I151" r:id="rId1" display="https://journals.openedition.org/syria/3325"/>
  </hyperlinks>
  <printOptions/>
  <pageMargins left="0.7" right="0.7" top="0.787401575" bottom="0.787401575" header="0.3" footer="0.3"/>
  <pageSetup fitToHeight="0" fitToWidth="1" horizontalDpi="600" verticalDpi="600" orientation="landscape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2019-01-21T08:53:04Z</cp:lastPrinted>
  <dcterms:created xsi:type="dcterms:W3CDTF">2018-12-07T20:06:03Z</dcterms:created>
  <dcterms:modified xsi:type="dcterms:W3CDTF">2020-05-25T10:25:45Z</dcterms:modified>
  <cp:category/>
  <cp:version/>
  <cp:contentType/>
  <cp:contentStatus/>
</cp:coreProperties>
</file>