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'souhrn'!$A$1:$G$72</definedName>
  </definedNames>
  <calcPr calcId="162913"/>
</workbook>
</file>

<file path=xl/sharedStrings.xml><?xml version="1.0" encoding="utf-8"?>
<sst xmlns="http://schemas.openxmlformats.org/spreadsheetml/2006/main" count="157" uniqueCount="82">
  <si>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</si>
  <si>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</si>
  <si>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</si>
  <si>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</si>
  <si>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</si>
  <si>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</si>
  <si>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</si>
  <si>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</si>
  <si>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</si>
  <si>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</si>
  <si>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</si>
  <si>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</si>
  <si>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</si>
  <si>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</si>
  <si>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</si>
  <si>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</si>
  <si>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</si>
  <si>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</si>
  <si>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</si>
  <si>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</si>
  <si>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</si>
  <si>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</si>
  <si>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</si>
  <si>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</si>
  <si>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</si>
  <si>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</si>
  <si>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</si>
  <si>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</si>
  <si>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OKI MC563dn</t>
  </si>
  <si>
    <t>CE505A</t>
  </si>
  <si>
    <t>A0DK153</t>
  </si>
  <si>
    <t>A0DK253</t>
  </si>
  <si>
    <t>A0DK353</t>
  </si>
  <si>
    <t>A0DK453</t>
  </si>
  <si>
    <t>CL-513</t>
  </si>
  <si>
    <t>PG-512</t>
  </si>
  <si>
    <t>Q2612A</t>
  </si>
  <si>
    <t>Minolta bizhub C20</t>
  </si>
  <si>
    <t>Canon Pixma MP250</t>
  </si>
  <si>
    <t>CF230X</t>
  </si>
  <si>
    <t>CF540X</t>
  </si>
  <si>
    <t>OKI MC332dn</t>
  </si>
  <si>
    <t>HP LaserJet P2035</t>
  </si>
  <si>
    <t>HP LaserJet Pro M203dw</t>
  </si>
  <si>
    <t>HP Color LaserJet Pro MFP M281fdw</t>
  </si>
  <si>
    <t>2660B002</t>
  </si>
  <si>
    <t>C-EXV18</t>
  </si>
  <si>
    <t>CF210A</t>
  </si>
  <si>
    <t>CF211A</t>
  </si>
  <si>
    <t>CF212A</t>
  </si>
  <si>
    <t>CF213A</t>
  </si>
  <si>
    <t>OKI B411dn</t>
  </si>
  <si>
    <t>Canon i-SENSYS MF8330Cdn</t>
  </si>
  <si>
    <t>Canon iR 1022i</t>
  </si>
  <si>
    <t>HP Laserjet Pro200 color MFP M251n</t>
  </si>
  <si>
    <t>HP LaserJet 3020</t>
  </si>
  <si>
    <t>51645A</t>
  </si>
  <si>
    <t>A06X0Y0 (balení 2ks)</t>
  </si>
  <si>
    <t>A0DK152</t>
  </si>
  <si>
    <t>A0DK252</t>
  </si>
  <si>
    <t>A0DK352</t>
  </si>
  <si>
    <t>A0DK452</t>
  </si>
  <si>
    <t>CC530A</t>
  </si>
  <si>
    <t>CC531A</t>
  </si>
  <si>
    <t>CC532A</t>
  </si>
  <si>
    <t>CC533A</t>
  </si>
  <si>
    <t>C-EXV18, 0388B002</t>
  </si>
  <si>
    <t>M0J74AE</t>
  </si>
  <si>
    <t>M0J78A</t>
  </si>
  <si>
    <t>M0J82A</t>
  </si>
  <si>
    <t>M0J86AE</t>
  </si>
  <si>
    <t>Primera 53332</t>
  </si>
  <si>
    <t>originální válec</t>
  </si>
  <si>
    <t>OKI MC363dn</t>
  </si>
  <si>
    <t>OKI C321dn</t>
  </si>
  <si>
    <t>OKI MB472dnw</t>
  </si>
  <si>
    <t>HP DeskJet 990cxi</t>
  </si>
  <si>
    <t>Minolta magicolor 4695MF</t>
  </si>
  <si>
    <t>HP Color LaserJet CP2025dn</t>
  </si>
  <si>
    <t>Canon iR 1024iF</t>
  </si>
  <si>
    <t>HP PageWide Managed MFP P77740z</t>
  </si>
  <si>
    <t>Disk Publisher SE 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</si>
</sst>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2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1" fontId="1" fillId="0" borderId="1" xfId="229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1" fontId="1" fillId="0" borderId="1" xfId="2291" applyNumberFormat="1" applyFont="1" applyFill="1" applyBorder="1" applyAlignment="1" applyProtection="1">
      <alignment vertical="center"/>
      <protection locked="0"/>
    </xf>
    <xf numFmtId="0" fontId="1" fillId="0" borderId="1" xfId="2291" applyFont="1" applyFill="1" applyBorder="1" applyAlignment="1" applyProtection="1">
      <alignment horizontal="left" vertical="center" wrapText="1"/>
      <protection locked="0"/>
    </xf>
    <xf numFmtId="1" fontId="1" fillId="0" borderId="1" xfId="2291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1" fillId="0" borderId="1" xfId="2291" applyFont="1" applyFill="1" applyBorder="1" applyAlignment="1" applyProtection="1">
      <alignment horizontal="center" vertical="center"/>
      <protection locked="0"/>
    </xf>
    <xf numFmtId="1" fontId="1" fillId="0" borderId="13" xfId="229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61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53" t="s">
        <v>11</v>
      </c>
      <c r="B1" s="53"/>
      <c r="C1" s="53"/>
      <c r="D1" s="53"/>
      <c r="E1" s="53"/>
      <c r="F1" s="53"/>
      <c r="G1" s="53"/>
    </row>
    <row r="2" spans="1:7" ht="15" customHeight="1">
      <c r="A2" s="55" t="s">
        <v>0</v>
      </c>
      <c r="B2" s="57" t="s">
        <v>8</v>
      </c>
      <c r="C2" s="57"/>
      <c r="D2" s="57"/>
      <c r="E2" s="58" t="s">
        <v>1</v>
      </c>
      <c r="F2" s="60" t="s">
        <v>2</v>
      </c>
      <c r="G2" s="61"/>
    </row>
    <row r="3" spans="1:7" ht="75" customHeight="1" thickBot="1">
      <c r="A3" s="56"/>
      <c r="B3" s="5" t="s">
        <v>7</v>
      </c>
      <c r="C3" s="5" t="s">
        <v>3</v>
      </c>
      <c r="D3" s="6" t="s">
        <v>4</v>
      </c>
      <c r="E3" s="59"/>
      <c r="F3" s="7" t="s">
        <v>5</v>
      </c>
      <c r="G3" s="8" t="s">
        <v>6</v>
      </c>
    </row>
    <row r="4" spans="1:7" ht="15" customHeight="1">
      <c r="A4" s="62" t="s">
        <v>9</v>
      </c>
      <c r="B4" s="63"/>
      <c r="C4" s="63"/>
      <c r="D4" s="63"/>
      <c r="E4" s="63"/>
      <c r="F4" s="63"/>
      <c r="G4" s="64"/>
    </row>
    <row r="5" spans="1:7" ht="15">
      <c r="A5" s="18">
        <v>1</v>
      </c>
      <c r="B5" s="38">
        <v>44574702</v>
      </c>
      <c r="C5" s="29" t="s">
        <v>23</v>
      </c>
      <c r="D5" s="39" t="s">
        <v>51</v>
      </c>
      <c r="E5" s="29">
        <v>4</v>
      </c>
      <c r="F5" s="19"/>
      <c r="G5" s="20">
        <f>E5*F5</f>
        <v>0</v>
      </c>
    </row>
    <row r="6" spans="1:7" ht="15">
      <c r="A6" s="18">
        <v>2</v>
      </c>
      <c r="B6" s="41" t="s">
        <v>45</v>
      </c>
      <c r="C6" s="29" t="s">
        <v>23</v>
      </c>
      <c r="D6" s="40" t="s">
        <v>52</v>
      </c>
      <c r="E6" s="28">
        <v>1</v>
      </c>
      <c r="F6" s="19"/>
      <c r="G6" s="20">
        <f aca="true" t="shared" si="0" ref="G6:G15">E6*F6</f>
        <v>0</v>
      </c>
    </row>
    <row r="7" spans="1:7" ht="15">
      <c r="A7" s="18">
        <v>3</v>
      </c>
      <c r="B7" s="38" t="s">
        <v>30</v>
      </c>
      <c r="C7" s="27" t="s">
        <v>23</v>
      </c>
      <c r="D7" s="40" t="s">
        <v>37</v>
      </c>
      <c r="E7" s="27">
        <v>2</v>
      </c>
      <c r="F7" s="19"/>
      <c r="G7" s="20">
        <f t="shared" si="0"/>
        <v>0</v>
      </c>
    </row>
    <row r="8" spans="1:7" ht="15">
      <c r="A8" s="18">
        <v>4</v>
      </c>
      <c r="B8" s="38" t="s">
        <v>46</v>
      </c>
      <c r="C8" s="29" t="s">
        <v>23</v>
      </c>
      <c r="D8" s="40" t="s">
        <v>53</v>
      </c>
      <c r="E8" s="27">
        <v>1</v>
      </c>
      <c r="F8" s="19"/>
      <c r="G8" s="20">
        <f t="shared" si="0"/>
        <v>0</v>
      </c>
    </row>
    <row r="9" spans="1:7" ht="15">
      <c r="A9" s="18">
        <v>5</v>
      </c>
      <c r="B9" s="38" t="s">
        <v>47</v>
      </c>
      <c r="C9" s="44" t="s">
        <v>23</v>
      </c>
      <c r="D9" s="40" t="s">
        <v>54</v>
      </c>
      <c r="E9" s="27">
        <v>1</v>
      </c>
      <c r="F9" s="19"/>
      <c r="G9" s="20">
        <f t="shared" si="0"/>
        <v>0</v>
      </c>
    </row>
    <row r="10" spans="1:7" ht="15">
      <c r="A10" s="18">
        <v>6</v>
      </c>
      <c r="B10" s="42" t="s">
        <v>48</v>
      </c>
      <c r="C10" s="27" t="s">
        <v>23</v>
      </c>
      <c r="D10" s="40" t="s">
        <v>54</v>
      </c>
      <c r="E10" s="27">
        <v>1</v>
      </c>
      <c r="F10" s="19"/>
      <c r="G10" s="20">
        <f t="shared" si="0"/>
        <v>0</v>
      </c>
    </row>
    <row r="11" spans="1:7" ht="15">
      <c r="A11" s="18">
        <v>7</v>
      </c>
      <c r="B11" s="42" t="s">
        <v>49</v>
      </c>
      <c r="C11" s="27" t="s">
        <v>23</v>
      </c>
      <c r="D11" s="40" t="s">
        <v>54</v>
      </c>
      <c r="E11" s="27">
        <v>1</v>
      </c>
      <c r="F11" s="19"/>
      <c r="G11" s="20">
        <f t="shared" si="0"/>
        <v>0</v>
      </c>
    </row>
    <row r="12" spans="1:7" ht="15">
      <c r="A12" s="18">
        <v>8</v>
      </c>
      <c r="B12" s="43" t="s">
        <v>50</v>
      </c>
      <c r="C12" s="27" t="s">
        <v>23</v>
      </c>
      <c r="D12" s="40" t="s">
        <v>54</v>
      </c>
      <c r="E12" s="27">
        <v>1</v>
      </c>
      <c r="F12" s="19"/>
      <c r="G12" s="20">
        <f t="shared" si="0"/>
        <v>0</v>
      </c>
    </row>
    <row r="13" spans="1:7" ht="15">
      <c r="A13" s="18">
        <v>9</v>
      </c>
      <c r="B13" s="42" t="s">
        <v>34</v>
      </c>
      <c r="C13" s="27" t="s">
        <v>23</v>
      </c>
      <c r="D13" s="40" t="s">
        <v>38</v>
      </c>
      <c r="E13" s="29">
        <v>1</v>
      </c>
      <c r="F13" s="19"/>
      <c r="G13" s="20">
        <f t="shared" si="0"/>
        <v>0</v>
      </c>
    </row>
    <row r="14" spans="1:7" ht="15">
      <c r="A14" s="18">
        <v>10</v>
      </c>
      <c r="B14" s="38" t="s">
        <v>35</v>
      </c>
      <c r="C14" s="27" t="s">
        <v>23</v>
      </c>
      <c r="D14" s="39" t="s">
        <v>38</v>
      </c>
      <c r="E14" s="29">
        <v>1</v>
      </c>
      <c r="F14" s="19"/>
      <c r="G14" s="20">
        <f t="shared" si="0"/>
        <v>0</v>
      </c>
    </row>
    <row r="15" spans="1:7" ht="15.75" thickBot="1">
      <c r="A15" s="18">
        <v>11</v>
      </c>
      <c r="B15" s="38" t="s">
        <v>36</v>
      </c>
      <c r="C15" s="27" t="s">
        <v>23</v>
      </c>
      <c r="D15" s="39" t="s">
        <v>55</v>
      </c>
      <c r="E15" s="29">
        <v>3</v>
      </c>
      <c r="F15" s="19"/>
      <c r="G15" s="20">
        <f t="shared" si="0"/>
        <v>0</v>
      </c>
    </row>
    <row r="16" spans="1:7" ht="15.75" thickBot="1">
      <c r="A16" s="21"/>
      <c r="B16" s="22"/>
      <c r="C16" s="23"/>
      <c r="D16" s="24"/>
      <c r="E16" s="23">
        <f>SUM(E5:E15)</f>
        <v>17</v>
      </c>
      <c r="F16" s="25"/>
      <c r="G16" s="26">
        <f>SUM(G5:G15)</f>
        <v>0</v>
      </c>
    </row>
    <row r="17" spans="1:7" ht="15" customHeight="1">
      <c r="A17" s="50" t="s">
        <v>10</v>
      </c>
      <c r="B17" s="51"/>
      <c r="C17" s="51"/>
      <c r="D17" s="51"/>
      <c r="E17" s="51"/>
      <c r="F17" s="51"/>
      <c r="G17" s="52"/>
    </row>
    <row r="18" spans="1:7" ht="15">
      <c r="A18" s="4">
        <v>1</v>
      </c>
      <c r="B18" s="38">
        <v>44574702</v>
      </c>
      <c r="C18" s="27" t="s">
        <v>24</v>
      </c>
      <c r="D18" s="40" t="s">
        <v>51</v>
      </c>
      <c r="E18" s="45">
        <v>2</v>
      </c>
      <c r="F18" s="2"/>
      <c r="G18" s="3">
        <f>E18*F18</f>
        <v>0</v>
      </c>
    </row>
    <row r="19" spans="1:7" ht="15">
      <c r="A19" s="4">
        <v>2</v>
      </c>
      <c r="B19" s="38">
        <v>44968301</v>
      </c>
      <c r="C19" s="27" t="s">
        <v>72</v>
      </c>
      <c r="D19" s="40" t="s">
        <v>73</v>
      </c>
      <c r="E19" s="45">
        <v>1</v>
      </c>
      <c r="F19" s="2"/>
      <c r="G19" s="3">
        <f aca="true" t="shared" si="1" ref="G19:G55">E19*F19</f>
        <v>0</v>
      </c>
    </row>
    <row r="20" spans="1:7" ht="15">
      <c r="A20" s="4">
        <v>3</v>
      </c>
      <c r="B20" s="38">
        <v>44973533</v>
      </c>
      <c r="C20" s="27" t="s">
        <v>24</v>
      </c>
      <c r="D20" s="40" t="s">
        <v>41</v>
      </c>
      <c r="E20" s="45">
        <v>4</v>
      </c>
      <c r="F20" s="2"/>
      <c r="G20" s="3">
        <f t="shared" si="1"/>
        <v>0</v>
      </c>
    </row>
    <row r="21" spans="1:7" ht="15">
      <c r="A21" s="4">
        <v>4</v>
      </c>
      <c r="B21" s="38">
        <v>44973534</v>
      </c>
      <c r="C21" s="27" t="s">
        <v>24</v>
      </c>
      <c r="D21" s="40" t="s">
        <v>41</v>
      </c>
      <c r="E21" s="45">
        <v>4</v>
      </c>
      <c r="F21" s="2"/>
      <c r="G21" s="3">
        <f t="shared" si="1"/>
        <v>0</v>
      </c>
    </row>
    <row r="22" spans="1:7" ht="15">
      <c r="A22" s="4">
        <v>5</v>
      </c>
      <c r="B22" s="38">
        <v>44973535</v>
      </c>
      <c r="C22" s="27" t="s">
        <v>24</v>
      </c>
      <c r="D22" s="40" t="s">
        <v>41</v>
      </c>
      <c r="E22" s="45">
        <v>4</v>
      </c>
      <c r="F22" s="2"/>
      <c r="G22" s="3">
        <f>E22*F22</f>
        <v>0</v>
      </c>
    </row>
    <row r="23" spans="1:7" ht="15">
      <c r="A23" s="4">
        <v>6</v>
      </c>
      <c r="B23" s="38">
        <v>44973536</v>
      </c>
      <c r="C23" s="27" t="s">
        <v>24</v>
      </c>
      <c r="D23" s="40" t="s">
        <v>74</v>
      </c>
      <c r="E23" s="45">
        <v>9</v>
      </c>
      <c r="F23" s="2"/>
      <c r="G23" s="3">
        <f>E23*F23</f>
        <v>0</v>
      </c>
    </row>
    <row r="24" spans="1:7" ht="15">
      <c r="A24" s="4">
        <v>7</v>
      </c>
      <c r="B24" s="38">
        <v>45807106</v>
      </c>
      <c r="C24" s="27" t="s">
        <v>24</v>
      </c>
      <c r="D24" s="40" t="s">
        <v>75</v>
      </c>
      <c r="E24" s="45">
        <v>2</v>
      </c>
      <c r="F24" s="2"/>
      <c r="G24" s="3">
        <f t="shared" si="1"/>
        <v>0</v>
      </c>
    </row>
    <row r="25" spans="1:7" ht="15">
      <c r="A25" s="4">
        <v>8</v>
      </c>
      <c r="B25" s="38">
        <v>46490605</v>
      </c>
      <c r="C25" s="27" t="s">
        <v>24</v>
      </c>
      <c r="D25" s="40" t="s">
        <v>28</v>
      </c>
      <c r="E25" s="45">
        <v>4</v>
      </c>
      <c r="F25" s="2"/>
      <c r="G25" s="3">
        <f t="shared" si="1"/>
        <v>0</v>
      </c>
    </row>
    <row r="26" spans="1:7" ht="15">
      <c r="A26" s="4">
        <v>9</v>
      </c>
      <c r="B26" s="38">
        <v>46490606</v>
      </c>
      <c r="C26" s="27" t="s">
        <v>24</v>
      </c>
      <c r="D26" s="40" t="s">
        <v>28</v>
      </c>
      <c r="E26" s="45">
        <v>4</v>
      </c>
      <c r="F26" s="2"/>
      <c r="G26" s="3">
        <f t="shared" si="1"/>
        <v>0</v>
      </c>
    </row>
    <row r="27" spans="1:7" ht="15">
      <c r="A27" s="4">
        <v>10</v>
      </c>
      <c r="B27" s="38">
        <v>46490607</v>
      </c>
      <c r="C27" s="27" t="s">
        <v>24</v>
      </c>
      <c r="D27" s="40" t="s">
        <v>28</v>
      </c>
      <c r="E27" s="45">
        <v>4</v>
      </c>
      <c r="F27" s="2"/>
      <c r="G27" s="3">
        <f t="shared" si="1"/>
        <v>0</v>
      </c>
    </row>
    <row r="28" spans="1:7" ht="15">
      <c r="A28" s="4">
        <v>11</v>
      </c>
      <c r="B28" s="38">
        <v>46490608</v>
      </c>
      <c r="C28" s="27" t="s">
        <v>24</v>
      </c>
      <c r="D28" s="40" t="s">
        <v>28</v>
      </c>
      <c r="E28" s="45">
        <v>5</v>
      </c>
      <c r="F28" s="2"/>
      <c r="G28" s="3">
        <f t="shared" si="1"/>
        <v>0</v>
      </c>
    </row>
    <row r="29" spans="1:7" ht="15">
      <c r="A29" s="4">
        <v>12</v>
      </c>
      <c r="B29" s="38">
        <v>46508709</v>
      </c>
      <c r="C29" s="27" t="s">
        <v>24</v>
      </c>
      <c r="D29" s="40" t="s">
        <v>73</v>
      </c>
      <c r="E29" s="45">
        <v>1</v>
      </c>
      <c r="F29" s="2"/>
      <c r="G29" s="3">
        <f t="shared" si="1"/>
        <v>0</v>
      </c>
    </row>
    <row r="30" spans="1:7" ht="15">
      <c r="A30" s="4">
        <v>13</v>
      </c>
      <c r="B30" s="38">
        <v>46508710</v>
      </c>
      <c r="C30" s="27" t="s">
        <v>24</v>
      </c>
      <c r="D30" s="40" t="s">
        <v>73</v>
      </c>
      <c r="E30" s="45">
        <v>3</v>
      </c>
      <c r="F30" s="2"/>
      <c r="G30" s="3">
        <f>E30*F30</f>
        <v>0</v>
      </c>
    </row>
    <row r="31" spans="1:7" ht="15">
      <c r="A31" s="4">
        <v>14</v>
      </c>
      <c r="B31" s="38">
        <v>46508711</v>
      </c>
      <c r="C31" s="27" t="s">
        <v>24</v>
      </c>
      <c r="D31" s="40" t="s">
        <v>73</v>
      </c>
      <c r="E31" s="45">
        <v>3</v>
      </c>
      <c r="F31" s="2"/>
      <c r="G31" s="3">
        <f>E31*F31</f>
        <v>0</v>
      </c>
    </row>
    <row r="32" spans="1:7" ht="15">
      <c r="A32" s="4">
        <v>15</v>
      </c>
      <c r="B32" s="38">
        <v>46508712</v>
      </c>
      <c r="C32" s="27" t="s">
        <v>24</v>
      </c>
      <c r="D32" s="40" t="s">
        <v>73</v>
      </c>
      <c r="E32" s="45">
        <v>3</v>
      </c>
      <c r="F32" s="2"/>
      <c r="G32" s="3">
        <f t="shared" si="1"/>
        <v>0</v>
      </c>
    </row>
    <row r="33" spans="1:7" ht="15">
      <c r="A33" s="4">
        <v>16</v>
      </c>
      <c r="B33" s="38" t="s">
        <v>56</v>
      </c>
      <c r="C33" s="27" t="s">
        <v>24</v>
      </c>
      <c r="D33" s="40" t="s">
        <v>76</v>
      </c>
      <c r="E33" s="45">
        <v>1</v>
      </c>
      <c r="F33" s="2"/>
      <c r="G33" s="3">
        <f t="shared" si="1"/>
        <v>0</v>
      </c>
    </row>
    <row r="34" spans="1:7" ht="15">
      <c r="A34" s="4">
        <v>17</v>
      </c>
      <c r="B34" s="38" t="s">
        <v>57</v>
      </c>
      <c r="C34" s="27" t="s">
        <v>24</v>
      </c>
      <c r="D34" s="40" t="s">
        <v>37</v>
      </c>
      <c r="E34" s="45">
        <v>1</v>
      </c>
      <c r="F34" s="2"/>
      <c r="G34" s="3">
        <f t="shared" si="1"/>
        <v>0</v>
      </c>
    </row>
    <row r="35" spans="1:7" ht="15">
      <c r="A35" s="4">
        <v>18</v>
      </c>
      <c r="B35" s="38" t="s">
        <v>58</v>
      </c>
      <c r="C35" s="27" t="s">
        <v>24</v>
      </c>
      <c r="D35" s="40" t="s">
        <v>77</v>
      </c>
      <c r="E35" s="45">
        <v>2</v>
      </c>
      <c r="F35" s="2"/>
      <c r="G35" s="3">
        <f t="shared" si="1"/>
        <v>0</v>
      </c>
    </row>
    <row r="36" spans="1:7" ht="15">
      <c r="A36" s="4">
        <v>19</v>
      </c>
      <c r="B36" s="38" t="s">
        <v>30</v>
      </c>
      <c r="C36" s="27" t="s">
        <v>24</v>
      </c>
      <c r="D36" s="40" t="s">
        <v>37</v>
      </c>
      <c r="E36" s="45">
        <v>3</v>
      </c>
      <c r="F36" s="2"/>
      <c r="G36" s="3">
        <f t="shared" si="1"/>
        <v>0</v>
      </c>
    </row>
    <row r="37" spans="1:7" ht="15">
      <c r="A37" s="4">
        <v>20</v>
      </c>
      <c r="B37" s="38" t="s">
        <v>59</v>
      </c>
      <c r="C37" s="27" t="s">
        <v>24</v>
      </c>
      <c r="D37" s="40" t="s">
        <v>77</v>
      </c>
      <c r="E37" s="45">
        <v>1</v>
      </c>
      <c r="F37" s="2"/>
      <c r="G37" s="3">
        <f t="shared" si="1"/>
        <v>0</v>
      </c>
    </row>
    <row r="38" spans="1:7" ht="15">
      <c r="A38" s="4">
        <v>21</v>
      </c>
      <c r="B38" s="38" t="s">
        <v>31</v>
      </c>
      <c r="C38" s="27" t="s">
        <v>24</v>
      </c>
      <c r="D38" s="40" t="s">
        <v>37</v>
      </c>
      <c r="E38" s="45">
        <v>2</v>
      </c>
      <c r="F38" s="2"/>
      <c r="G38" s="3">
        <f t="shared" si="1"/>
        <v>0</v>
      </c>
    </row>
    <row r="39" spans="1:7" ht="15">
      <c r="A39" s="4">
        <v>22</v>
      </c>
      <c r="B39" s="38" t="s">
        <v>60</v>
      </c>
      <c r="C39" s="27" t="s">
        <v>24</v>
      </c>
      <c r="D39" s="40" t="s">
        <v>77</v>
      </c>
      <c r="E39" s="45">
        <v>1</v>
      </c>
      <c r="F39" s="2"/>
      <c r="G39" s="3">
        <f t="shared" si="1"/>
        <v>0</v>
      </c>
    </row>
    <row r="40" spans="1:7" ht="15">
      <c r="A40" s="4">
        <v>23</v>
      </c>
      <c r="B40" s="38" t="s">
        <v>32</v>
      </c>
      <c r="C40" s="27" t="s">
        <v>24</v>
      </c>
      <c r="D40" s="40" t="s">
        <v>37</v>
      </c>
      <c r="E40" s="45">
        <v>1</v>
      </c>
      <c r="F40" s="2"/>
      <c r="G40" s="3">
        <f t="shared" si="1"/>
        <v>0</v>
      </c>
    </row>
    <row r="41" spans="1:7" ht="15">
      <c r="A41" s="4">
        <v>24</v>
      </c>
      <c r="B41" s="38" t="s">
        <v>61</v>
      </c>
      <c r="C41" s="27" t="s">
        <v>24</v>
      </c>
      <c r="D41" s="40" t="s">
        <v>77</v>
      </c>
      <c r="E41" s="45">
        <v>1</v>
      </c>
      <c r="F41" s="2"/>
      <c r="G41" s="3">
        <f t="shared" si="1"/>
        <v>0</v>
      </c>
    </row>
    <row r="42" spans="1:7" ht="15">
      <c r="A42" s="4">
        <v>25</v>
      </c>
      <c r="B42" s="38" t="s">
        <v>33</v>
      </c>
      <c r="C42" s="27" t="s">
        <v>24</v>
      </c>
      <c r="D42" s="40" t="s">
        <v>37</v>
      </c>
      <c r="E42" s="45">
        <v>1</v>
      </c>
      <c r="F42" s="2"/>
      <c r="G42" s="3">
        <f t="shared" si="1"/>
        <v>0</v>
      </c>
    </row>
    <row r="43" spans="1:7" ht="15">
      <c r="A43" s="4">
        <v>26</v>
      </c>
      <c r="B43" s="38" t="s">
        <v>62</v>
      </c>
      <c r="C43" s="27" t="s">
        <v>24</v>
      </c>
      <c r="D43" s="40" t="s">
        <v>78</v>
      </c>
      <c r="E43" s="45">
        <v>1</v>
      </c>
      <c r="F43" s="2"/>
      <c r="G43" s="3">
        <f t="shared" si="1"/>
        <v>0</v>
      </c>
    </row>
    <row r="44" spans="1:7" ht="15">
      <c r="A44" s="4">
        <v>27</v>
      </c>
      <c r="B44" s="38" t="s">
        <v>63</v>
      </c>
      <c r="C44" s="27" t="s">
        <v>24</v>
      </c>
      <c r="D44" s="40" t="s">
        <v>78</v>
      </c>
      <c r="E44" s="45">
        <v>1</v>
      </c>
      <c r="F44" s="2"/>
      <c r="G44" s="3">
        <f t="shared" si="1"/>
        <v>0</v>
      </c>
    </row>
    <row r="45" spans="1:7" ht="15">
      <c r="A45" s="4">
        <v>28</v>
      </c>
      <c r="B45" s="38" t="s">
        <v>64</v>
      </c>
      <c r="C45" s="27" t="s">
        <v>24</v>
      </c>
      <c r="D45" s="40" t="s">
        <v>78</v>
      </c>
      <c r="E45" s="45">
        <v>1</v>
      </c>
      <c r="F45" s="2"/>
      <c r="G45" s="3">
        <f t="shared" si="1"/>
        <v>0</v>
      </c>
    </row>
    <row r="46" spans="1:7" ht="15">
      <c r="A46" s="4">
        <v>29</v>
      </c>
      <c r="B46" s="38" t="s">
        <v>65</v>
      </c>
      <c r="C46" s="27" t="s">
        <v>24</v>
      </c>
      <c r="D46" s="40" t="s">
        <v>78</v>
      </c>
      <c r="E46" s="45">
        <v>1</v>
      </c>
      <c r="F46" s="2"/>
      <c r="G46" s="3">
        <f t="shared" si="1"/>
        <v>0</v>
      </c>
    </row>
    <row r="47" spans="1:7" ht="15">
      <c r="A47" s="4">
        <v>30</v>
      </c>
      <c r="B47" s="38" t="s">
        <v>29</v>
      </c>
      <c r="C47" s="27" t="s">
        <v>24</v>
      </c>
      <c r="D47" s="40" t="s">
        <v>42</v>
      </c>
      <c r="E47" s="45">
        <v>1</v>
      </c>
      <c r="F47" s="2"/>
      <c r="G47" s="3">
        <f t="shared" si="1"/>
        <v>0</v>
      </c>
    </row>
    <row r="48" spans="1:7" ht="15">
      <c r="A48" s="4">
        <v>31</v>
      </c>
      <c r="B48" s="38" t="s">
        <v>66</v>
      </c>
      <c r="C48" s="27" t="s">
        <v>72</v>
      </c>
      <c r="D48" s="40" t="s">
        <v>79</v>
      </c>
      <c r="E48" s="45">
        <v>1</v>
      </c>
      <c r="F48" s="2"/>
      <c r="G48" s="3">
        <f t="shared" si="1"/>
        <v>0</v>
      </c>
    </row>
    <row r="49" spans="1:7" ht="15">
      <c r="A49" s="4">
        <v>32</v>
      </c>
      <c r="B49" s="38" t="s">
        <v>39</v>
      </c>
      <c r="C49" s="27" t="s">
        <v>24</v>
      </c>
      <c r="D49" s="40" t="s">
        <v>43</v>
      </c>
      <c r="E49" s="45">
        <v>1</v>
      </c>
      <c r="F49" s="2"/>
      <c r="G49" s="3">
        <f t="shared" si="1"/>
        <v>0</v>
      </c>
    </row>
    <row r="50" spans="1:7" ht="15">
      <c r="A50" s="4">
        <v>33</v>
      </c>
      <c r="B50" s="38" t="s">
        <v>40</v>
      </c>
      <c r="C50" s="27" t="s">
        <v>24</v>
      </c>
      <c r="D50" s="40" t="s">
        <v>44</v>
      </c>
      <c r="E50" s="45">
        <v>1</v>
      </c>
      <c r="F50" s="2"/>
      <c r="G50" s="3">
        <f t="shared" si="1"/>
        <v>0</v>
      </c>
    </row>
    <row r="51" spans="1:7" ht="15">
      <c r="A51" s="4">
        <v>34</v>
      </c>
      <c r="B51" s="38" t="s">
        <v>67</v>
      </c>
      <c r="C51" s="27" t="s">
        <v>24</v>
      </c>
      <c r="D51" s="40" t="s">
        <v>80</v>
      </c>
      <c r="E51" s="45">
        <v>1</v>
      </c>
      <c r="F51" s="2"/>
      <c r="G51" s="3">
        <f t="shared" si="1"/>
        <v>0</v>
      </c>
    </row>
    <row r="52" spans="1:7" ht="15">
      <c r="A52" s="4">
        <v>35</v>
      </c>
      <c r="B52" s="38" t="s">
        <v>68</v>
      </c>
      <c r="C52" s="27" t="s">
        <v>24</v>
      </c>
      <c r="D52" s="40" t="s">
        <v>80</v>
      </c>
      <c r="E52" s="45">
        <v>1</v>
      </c>
      <c r="F52" s="2"/>
      <c r="G52" s="3">
        <f t="shared" si="1"/>
        <v>0</v>
      </c>
    </row>
    <row r="53" spans="1:7" ht="15">
      <c r="A53" s="4">
        <v>36</v>
      </c>
      <c r="B53" s="38" t="s">
        <v>69</v>
      </c>
      <c r="C53" s="27" t="s">
        <v>24</v>
      </c>
      <c r="D53" s="40" t="s">
        <v>80</v>
      </c>
      <c r="E53" s="45">
        <v>1</v>
      </c>
      <c r="F53" s="2"/>
      <c r="G53" s="3">
        <f t="shared" si="1"/>
        <v>0</v>
      </c>
    </row>
    <row r="54" spans="1:7" ht="15">
      <c r="A54" s="4">
        <v>37</v>
      </c>
      <c r="B54" s="38" t="s">
        <v>70</v>
      </c>
      <c r="C54" s="27" t="s">
        <v>24</v>
      </c>
      <c r="D54" s="40" t="s">
        <v>80</v>
      </c>
      <c r="E54" s="45">
        <v>1</v>
      </c>
      <c r="F54" s="2"/>
      <c r="G54" s="3">
        <f t="shared" si="1"/>
        <v>0</v>
      </c>
    </row>
    <row r="55" spans="1:7" ht="15.75" thickBot="1">
      <c r="A55" s="4">
        <v>38</v>
      </c>
      <c r="B55" s="38" t="s">
        <v>71</v>
      </c>
      <c r="C55" s="27" t="s">
        <v>24</v>
      </c>
      <c r="D55" s="40" t="s">
        <v>81</v>
      </c>
      <c r="E55" s="45">
        <v>1</v>
      </c>
      <c r="F55" s="2"/>
      <c r="G55" s="3">
        <f t="shared" si="1"/>
        <v>0</v>
      </c>
    </row>
    <row r="56" spans="1:7" ht="15.75" thickBot="1">
      <c r="A56" s="10"/>
      <c r="B56" s="11"/>
      <c r="C56" s="9"/>
      <c r="D56" s="12"/>
      <c r="E56" s="9">
        <f>SUM(E18:E55)</f>
        <v>80</v>
      </c>
      <c r="F56" s="17"/>
      <c r="G56" s="16">
        <f>SUM(G18:G55)</f>
        <v>0</v>
      </c>
    </row>
    <row r="57" spans="1:7" ht="15">
      <c r="A57" s="13" t="s">
        <v>12</v>
      </c>
      <c r="B57" s="14"/>
      <c r="C57" s="15"/>
      <c r="D57" s="14"/>
      <c r="E57" s="14"/>
      <c r="F57" s="14"/>
      <c r="G57" s="14"/>
    </row>
    <row r="58" spans="1:7" ht="15">
      <c r="A58" s="30" t="s">
        <v>13</v>
      </c>
      <c r="B58" s="31" t="s">
        <v>14</v>
      </c>
      <c r="C58" s="30"/>
      <c r="D58" s="31"/>
      <c r="E58" s="31"/>
      <c r="F58" s="31"/>
      <c r="G58" s="31"/>
    </row>
    <row r="59" spans="1:7" ht="30" customHeight="1">
      <c r="A59" s="30" t="s">
        <v>15</v>
      </c>
      <c r="B59" s="54" t="s">
        <v>16</v>
      </c>
      <c r="C59" s="54"/>
      <c r="D59" s="54"/>
      <c r="E59" s="54"/>
      <c r="F59" s="54"/>
      <c r="G59" s="54"/>
    </row>
    <row r="60" spans="1:7" ht="15" customHeight="1">
      <c r="A60" s="30" t="s">
        <v>17</v>
      </c>
      <c r="B60" s="54" t="s">
        <v>18</v>
      </c>
      <c r="C60" s="54"/>
      <c r="D60" s="54"/>
      <c r="E60" s="54"/>
      <c r="F60" s="54"/>
      <c r="G60" s="54"/>
    </row>
    <row r="61" spans="1:7" ht="30" customHeight="1">
      <c r="A61" s="30" t="s">
        <v>19</v>
      </c>
      <c r="B61" s="54" t="s">
        <v>20</v>
      </c>
      <c r="C61" s="54"/>
      <c r="D61" s="54"/>
      <c r="E61" s="54"/>
      <c r="F61" s="54"/>
      <c r="G61" s="54"/>
    </row>
    <row r="62" spans="1:7" ht="15" customHeight="1">
      <c r="A62" s="30" t="s">
        <v>21</v>
      </c>
      <c r="B62" s="49" t="s">
        <v>22</v>
      </c>
      <c r="C62" s="49"/>
      <c r="D62" s="49"/>
      <c r="E62" s="49"/>
      <c r="F62" s="49"/>
      <c r="G62" s="49"/>
    </row>
    <row r="63" spans="1:38" ht="30" customHeight="1">
      <c r="A63" s="46" t="s">
        <v>27</v>
      </c>
      <c r="B63" s="46"/>
      <c r="C63" s="46"/>
      <c r="D63" s="46"/>
      <c r="E63" s="46"/>
      <c r="F63" s="46"/>
      <c r="G63" s="46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7" ht="15">
      <c r="A64" s="35"/>
      <c r="B64" s="35"/>
      <c r="C64" s="35"/>
      <c r="D64" s="35"/>
      <c r="E64" s="35"/>
      <c r="F64" s="35"/>
      <c r="G64" s="35"/>
    </row>
    <row r="65" spans="1:7" ht="15">
      <c r="A65" s="35"/>
      <c r="B65" s="35"/>
      <c r="C65" s="35"/>
      <c r="D65" s="35"/>
      <c r="E65" s="35"/>
      <c r="F65" s="35"/>
      <c r="G65" s="35"/>
    </row>
    <row r="66" spans="1:7" ht="15">
      <c r="A66" s="35"/>
      <c r="B66" s="35"/>
      <c r="C66" s="35"/>
      <c r="D66" s="35"/>
      <c r="E66" s="35"/>
      <c r="F66" s="35"/>
      <c r="G66" s="35"/>
    </row>
    <row r="67" spans="1:7" ht="15">
      <c r="A67" s="35"/>
      <c r="B67" s="35"/>
      <c r="C67" s="35"/>
      <c r="D67" s="35"/>
      <c r="E67" s="35"/>
      <c r="F67" s="35"/>
      <c r="G67" s="35"/>
    </row>
    <row r="68" spans="1:8" s="33" customFormat="1" ht="15">
      <c r="A68" s="36"/>
      <c r="B68" s="36"/>
      <c r="C68" s="36"/>
      <c r="D68" s="36"/>
      <c r="E68" s="36"/>
      <c r="F68" s="36"/>
      <c r="G68" s="36"/>
      <c r="H68" s="34"/>
    </row>
    <row r="69" spans="1:7" ht="15">
      <c r="A69" s="37"/>
      <c r="B69" s="37"/>
      <c r="C69" s="37"/>
      <c r="D69" s="35"/>
      <c r="E69" s="35"/>
      <c r="F69" s="35"/>
      <c r="G69" s="35"/>
    </row>
    <row r="70" spans="1:7" ht="12.75" customHeight="1">
      <c r="A70" s="47" t="s">
        <v>25</v>
      </c>
      <c r="B70" s="47"/>
      <c r="C70" s="47"/>
      <c r="D70" s="35"/>
      <c r="E70" s="35"/>
      <c r="F70" s="35"/>
      <c r="G70" s="35"/>
    </row>
    <row r="71" spans="1:7" ht="15">
      <c r="A71" s="35"/>
      <c r="B71" s="35"/>
      <c r="C71" s="35"/>
      <c r="D71" s="35"/>
      <c r="E71" s="35"/>
      <c r="F71" s="35"/>
      <c r="G71" s="35"/>
    </row>
    <row r="72" spans="1:7" ht="15">
      <c r="A72" s="48" t="s">
        <v>26</v>
      </c>
      <c r="B72" s="48"/>
      <c r="C72" s="48"/>
      <c r="D72" s="37"/>
      <c r="E72" s="37"/>
      <c r="F72" s="37"/>
      <c r="G72" s="37"/>
    </row>
    <row r="73" spans="1:7" ht="15">
      <c r="A73" s="35"/>
      <c r="B73" s="35"/>
      <c r="C73" s="35"/>
      <c r="D73" s="35"/>
      <c r="E73" s="35"/>
      <c r="F73" s="35"/>
      <c r="G73" s="35"/>
    </row>
    <row r="74" spans="1:7" ht="15">
      <c r="A74" s="35"/>
      <c r="B74" s="35"/>
      <c r="C74" s="35"/>
      <c r="D74" s="35"/>
      <c r="E74" s="35"/>
      <c r="F74" s="35"/>
      <c r="G74" s="35"/>
    </row>
    <row r="75" spans="1:7" ht="15">
      <c r="A75" s="35"/>
      <c r="B75" s="35"/>
      <c r="C75" s="35"/>
      <c r="D75" s="35"/>
      <c r="E75" s="35"/>
      <c r="F75" s="35"/>
      <c r="G75" s="35"/>
    </row>
    <row r="76" spans="1:7" ht="15">
      <c r="A76" s="35"/>
      <c r="B76" s="35"/>
      <c r="C76" s="35"/>
      <c r="D76" s="35"/>
      <c r="E76" s="35"/>
      <c r="F76" s="35"/>
      <c r="G76" s="35"/>
    </row>
    <row r="77" spans="1:7" ht="15">
      <c r="A77" s="35"/>
      <c r="B77" s="35"/>
      <c r="C77" s="35"/>
      <c r="D77" s="35"/>
      <c r="E77" s="35"/>
      <c r="F77" s="35"/>
      <c r="G77" s="35"/>
    </row>
    <row r="78" spans="1:7" ht="15">
      <c r="A78" s="35"/>
      <c r="B78" s="35"/>
      <c r="C78" s="35"/>
      <c r="D78" s="35"/>
      <c r="E78" s="35"/>
      <c r="F78" s="35"/>
      <c r="G78" s="35"/>
    </row>
    <row r="79" spans="1:7" ht="15">
      <c r="A79" s="35"/>
      <c r="B79" s="35"/>
      <c r="C79" s="35"/>
      <c r="D79" s="35"/>
      <c r="E79" s="35"/>
      <c r="F79" s="35"/>
      <c r="G79" s="35"/>
    </row>
    <row r="80" spans="1:7" ht="15">
      <c r="A80" s="35"/>
      <c r="B80" s="35"/>
      <c r="C80" s="35"/>
      <c r="D80" s="35"/>
      <c r="E80" s="35"/>
      <c r="F80" s="35"/>
      <c r="G80" s="35"/>
    </row>
    <row r="81" spans="1:7" ht="15">
      <c r="A81" s="35"/>
      <c r="B81" s="35"/>
      <c r="C81" s="35"/>
      <c r="D81" s="35"/>
      <c r="E81" s="35"/>
      <c r="F81" s="35"/>
      <c r="G81" s="35"/>
    </row>
    <row r="82" spans="1:7" ht="15">
      <c r="A82" s="35"/>
      <c r="B82" s="35"/>
      <c r="C82" s="35"/>
      <c r="D82" s="35"/>
      <c r="E82" s="35"/>
      <c r="F82" s="35"/>
      <c r="G82" s="35"/>
    </row>
    <row r="83" spans="1:7" ht="15">
      <c r="A83" s="35"/>
      <c r="B83" s="35"/>
      <c r="C83" s="35"/>
      <c r="D83" s="35"/>
      <c r="E83" s="35"/>
      <c r="F83" s="35"/>
      <c r="G83" s="35"/>
    </row>
    <row r="84" spans="1:7" ht="15">
      <c r="A84" s="35"/>
      <c r="B84" s="35"/>
      <c r="C84" s="35"/>
      <c r="D84" s="35"/>
      <c r="E84" s="35"/>
      <c r="F84" s="35"/>
      <c r="G84" s="35"/>
    </row>
    <row r="85" spans="1:7" ht="15">
      <c r="A85" s="35"/>
      <c r="B85" s="35"/>
      <c r="C85" s="35"/>
      <c r="D85" s="35"/>
      <c r="E85" s="35"/>
      <c r="F85" s="35"/>
      <c r="G85" s="35"/>
    </row>
    <row r="86" spans="1:7" ht="15">
      <c r="A86" s="35"/>
      <c r="B86" s="35"/>
      <c r="C86" s="35"/>
      <c r="D86" s="35"/>
      <c r="E86" s="35"/>
      <c r="F86" s="35"/>
      <c r="G86" s="35"/>
    </row>
    <row r="87" spans="1:7" ht="15">
      <c r="A87" s="35"/>
      <c r="B87" s="35"/>
      <c r="C87" s="35"/>
      <c r="D87" s="35"/>
      <c r="E87" s="35"/>
      <c r="F87" s="35"/>
      <c r="G87" s="35"/>
    </row>
    <row r="88" spans="1:7" ht="15">
      <c r="A88" s="35"/>
      <c r="B88" s="35"/>
      <c r="C88" s="35"/>
      <c r="D88" s="35"/>
      <c r="E88" s="35"/>
      <c r="F88" s="35"/>
      <c r="G88" s="35"/>
    </row>
    <row r="89" spans="1:7" ht="15">
      <c r="A89" s="35"/>
      <c r="B89" s="35"/>
      <c r="C89" s="35"/>
      <c r="D89" s="35"/>
      <c r="E89" s="35"/>
      <c r="F89" s="35"/>
      <c r="G89" s="35"/>
    </row>
    <row r="90" spans="1:7" ht="15">
      <c r="A90" s="35"/>
      <c r="B90" s="35"/>
      <c r="C90" s="35"/>
      <c r="D90" s="35"/>
      <c r="E90" s="35"/>
      <c r="F90" s="35"/>
      <c r="G90" s="35"/>
    </row>
    <row r="91" spans="1:7" ht="15">
      <c r="A91" s="35"/>
      <c r="B91" s="35"/>
      <c r="C91" s="35"/>
      <c r="D91" s="35"/>
      <c r="E91" s="35"/>
      <c r="F91" s="35"/>
      <c r="G91" s="35"/>
    </row>
    <row r="92" spans="1:7" ht="15">
      <c r="A92" s="35"/>
      <c r="B92" s="35"/>
      <c r="C92" s="35"/>
      <c r="D92" s="35"/>
      <c r="E92" s="35"/>
      <c r="F92" s="35"/>
      <c r="G92" s="35"/>
    </row>
    <row r="93" spans="1:7" ht="15">
      <c r="A93" s="35"/>
      <c r="B93" s="35"/>
      <c r="C93" s="35"/>
      <c r="D93" s="35"/>
      <c r="E93" s="35"/>
      <c r="F93" s="35"/>
      <c r="G93" s="35"/>
    </row>
    <row r="94" spans="1:7" ht="15">
      <c r="A94" s="35"/>
      <c r="B94" s="35"/>
      <c r="C94" s="35"/>
      <c r="D94" s="35"/>
      <c r="E94" s="35"/>
      <c r="F94" s="35"/>
      <c r="G94" s="35"/>
    </row>
    <row r="95" spans="1:7" ht="15">
      <c r="A95" s="35"/>
      <c r="B95" s="35"/>
      <c r="C95" s="35"/>
      <c r="D95" s="35"/>
      <c r="E95" s="35"/>
      <c r="F95" s="35"/>
      <c r="G95" s="35"/>
    </row>
    <row r="96" spans="1:7" ht="15">
      <c r="A96" s="35"/>
      <c r="B96" s="35"/>
      <c r="C96" s="35"/>
      <c r="D96" s="35"/>
      <c r="E96" s="35"/>
      <c r="F96" s="35"/>
      <c r="G96" s="35"/>
    </row>
    <row r="97" spans="1:7" ht="15">
      <c r="A97" s="35"/>
      <c r="B97" s="35"/>
      <c r="C97" s="35"/>
      <c r="D97" s="35"/>
      <c r="E97" s="35"/>
      <c r="F97" s="35"/>
      <c r="G97" s="35"/>
    </row>
    <row r="98" spans="1:7" ht="15">
      <c r="A98" s="35"/>
      <c r="B98" s="35"/>
      <c r="C98" s="35"/>
      <c r="D98" s="35"/>
      <c r="E98" s="35"/>
      <c r="F98" s="35"/>
      <c r="G98" s="35"/>
    </row>
    <row r="99" spans="1:7" ht="15">
      <c r="A99" s="35"/>
      <c r="B99" s="35"/>
      <c r="C99" s="35"/>
      <c r="D99" s="35"/>
      <c r="E99" s="35"/>
      <c r="F99" s="35"/>
      <c r="G99" s="35"/>
    </row>
    <row r="100" spans="1:7" ht="15">
      <c r="A100" s="35"/>
      <c r="B100" s="35"/>
      <c r="C100" s="35"/>
      <c r="D100" s="35"/>
      <c r="E100" s="35"/>
      <c r="F100" s="35"/>
      <c r="G100" s="35"/>
    </row>
    <row r="101" spans="1:7" ht="15">
      <c r="A101" s="35"/>
      <c r="B101" s="35"/>
      <c r="C101" s="35"/>
      <c r="D101" s="35"/>
      <c r="E101" s="35"/>
      <c r="F101" s="35"/>
      <c r="G101" s="35"/>
    </row>
    <row r="102" spans="1:7" ht="15">
      <c r="A102" s="35"/>
      <c r="B102" s="35"/>
      <c r="C102" s="35"/>
      <c r="D102" s="35"/>
      <c r="E102" s="35"/>
      <c r="F102" s="35"/>
      <c r="G102" s="35"/>
    </row>
    <row r="103" spans="1:7" ht="15">
      <c r="A103" s="35"/>
      <c r="B103" s="35"/>
      <c r="C103" s="35"/>
      <c r="D103" s="35"/>
      <c r="E103" s="35"/>
      <c r="F103" s="35"/>
      <c r="G103" s="35"/>
    </row>
    <row r="104" spans="1:7" ht="15">
      <c r="A104" s="35"/>
      <c r="B104" s="35"/>
      <c r="C104" s="35"/>
      <c r="D104" s="35"/>
      <c r="E104" s="35"/>
      <c r="F104" s="35"/>
      <c r="G104" s="35"/>
    </row>
    <row r="105" spans="1:7" ht="15">
      <c r="A105" s="35"/>
      <c r="B105" s="35"/>
      <c r="C105" s="35"/>
      <c r="D105" s="35"/>
      <c r="E105" s="35"/>
      <c r="F105" s="35"/>
      <c r="G105" s="35"/>
    </row>
    <row r="106" spans="1:7" ht="15">
      <c r="A106" s="35"/>
      <c r="B106" s="35"/>
      <c r="C106" s="35"/>
      <c r="D106" s="35"/>
      <c r="E106" s="35"/>
      <c r="F106" s="35"/>
      <c r="G106" s="35"/>
    </row>
    <row r="107" spans="1:7" ht="15">
      <c r="A107" s="35"/>
      <c r="B107" s="35"/>
      <c r="C107" s="35"/>
      <c r="D107" s="35"/>
      <c r="E107" s="35"/>
      <c r="F107" s="35"/>
      <c r="G107" s="35"/>
    </row>
    <row r="108" spans="1:7" ht="15">
      <c r="A108" s="35"/>
      <c r="B108" s="35"/>
      <c r="C108" s="35"/>
      <c r="D108" s="35"/>
      <c r="E108" s="35"/>
      <c r="F108" s="35"/>
      <c r="G108" s="35"/>
    </row>
    <row r="109" spans="1:7" ht="15">
      <c r="A109" s="35"/>
      <c r="B109" s="35"/>
      <c r="C109" s="35"/>
      <c r="D109" s="35"/>
      <c r="E109" s="35"/>
      <c r="F109" s="35"/>
      <c r="G109" s="35"/>
    </row>
    <row r="110" spans="1:7" ht="15">
      <c r="A110" s="35"/>
      <c r="B110" s="35"/>
      <c r="C110" s="35"/>
      <c r="D110" s="35"/>
      <c r="E110" s="35"/>
      <c r="F110" s="35"/>
      <c r="G110" s="35"/>
    </row>
    <row r="111" spans="1:7" ht="15">
      <c r="A111" s="35"/>
      <c r="B111" s="35"/>
      <c r="C111" s="35"/>
      <c r="D111" s="35"/>
      <c r="E111" s="35"/>
      <c r="F111" s="35"/>
      <c r="G111" s="35"/>
    </row>
    <row r="112" spans="1:7" ht="15">
      <c r="A112" s="35"/>
      <c r="B112" s="35"/>
      <c r="C112" s="35"/>
      <c r="D112" s="35"/>
      <c r="E112" s="35"/>
      <c r="F112" s="35"/>
      <c r="G112" s="35"/>
    </row>
    <row r="113" spans="1:7" ht="15">
      <c r="A113" s="35"/>
      <c r="B113" s="35"/>
      <c r="C113" s="35"/>
      <c r="D113" s="35"/>
      <c r="E113" s="35"/>
      <c r="F113" s="35"/>
      <c r="G113" s="35"/>
    </row>
    <row r="114" spans="1:7" ht="15">
      <c r="A114" s="35"/>
      <c r="B114" s="35"/>
      <c r="C114" s="35"/>
      <c r="D114" s="35"/>
      <c r="E114" s="35"/>
      <c r="F114" s="35"/>
      <c r="G114" s="35"/>
    </row>
    <row r="115" spans="1:7" ht="15">
      <c r="A115" s="35"/>
      <c r="B115" s="35"/>
      <c r="C115" s="35"/>
      <c r="D115" s="35"/>
      <c r="E115" s="35"/>
      <c r="F115" s="35"/>
      <c r="G115" s="35"/>
    </row>
    <row r="116" spans="1:7" ht="15">
      <c r="A116" s="35"/>
      <c r="B116" s="35"/>
      <c r="C116" s="35"/>
      <c r="D116" s="35"/>
      <c r="E116" s="35"/>
      <c r="F116" s="35"/>
      <c r="G116" s="35"/>
    </row>
    <row r="117" spans="1:7" ht="15">
      <c r="A117" s="35"/>
      <c r="B117" s="35"/>
      <c r="C117" s="35"/>
      <c r="D117" s="35"/>
      <c r="E117" s="35"/>
      <c r="F117" s="35"/>
      <c r="G117" s="35"/>
    </row>
    <row r="118" spans="1:7" ht="15">
      <c r="A118" s="35"/>
      <c r="B118" s="35"/>
      <c r="C118" s="35"/>
      <c r="D118" s="35"/>
      <c r="E118" s="35"/>
      <c r="F118" s="35"/>
      <c r="G118" s="35"/>
    </row>
  </sheetData>
  <protectedRanges>
    <protectedRange sqref="F5:F15 F18:F55" name="Oblast1"/>
  </protectedRanges>
  <mergeCells count="14">
    <mergeCell ref="A1:G1"/>
    <mergeCell ref="B59:G59"/>
    <mergeCell ref="B60:G60"/>
    <mergeCell ref="B61:G61"/>
    <mergeCell ref="A2:A3"/>
    <mergeCell ref="B2:D2"/>
    <mergeCell ref="E2:E3"/>
    <mergeCell ref="F2:G2"/>
    <mergeCell ref="A4:G4"/>
    <mergeCell ref="A63:G63"/>
    <mergeCell ref="A70:C70"/>
    <mergeCell ref="A72:C72"/>
    <mergeCell ref="B62:G62"/>
    <mergeCell ref="A17:G17"/>
  </mergeCells>
  <conditionalFormatting sqref="B56:E56 F18:G55">
    <cfRule type="expression" priority="611" dxfId="60">
      <formula>$C18="alternativní"</formula>
    </cfRule>
  </conditionalFormatting>
  <conditionalFormatting sqref="B13 C13:C15 B18:B55">
    <cfRule type="expression" priority="151" dxfId="5">
      <formula>$A13="99"</formula>
    </cfRule>
    <cfRule type="expression" priority="152" dxfId="3">
      <formula>$A13="TM"</formula>
    </cfRule>
    <cfRule type="expression" priority="153" dxfId="3">
      <formula>$A13="su"</formula>
    </cfRule>
    <cfRule type="expression" priority="154" dxfId="2">
      <formula>$A13="p"</formula>
    </cfRule>
    <cfRule type="expression" priority="155" dxfId="1">
      <formula>$A13="c"</formula>
    </cfRule>
    <cfRule type="expression" priority="156" dxfId="0">
      <formula>$A13="čb"</formula>
    </cfRule>
  </conditionalFormatting>
  <conditionalFormatting sqref="B10 B12 B7:B8 B5">
    <cfRule type="expression" priority="145" dxfId="5">
      <formula>$A5="99"</formula>
    </cfRule>
    <cfRule type="expression" priority="146" dxfId="3">
      <formula>$A5="TM"</formula>
    </cfRule>
    <cfRule type="expression" priority="147" dxfId="3">
      <formula>$A5="su"</formula>
    </cfRule>
    <cfRule type="expression" priority="148" dxfId="2">
      <formula>$A5="p"</formula>
    </cfRule>
    <cfRule type="expression" priority="149" dxfId="1">
      <formula>$A5="c"</formula>
    </cfRule>
    <cfRule type="expression" priority="150" dxfId="0">
      <formula>$A5="čb"</formula>
    </cfRule>
  </conditionalFormatting>
  <conditionalFormatting sqref="B6">
    <cfRule type="expression" priority="139" dxfId="5">
      <formula>$A6="99"</formula>
    </cfRule>
    <cfRule type="expression" priority="140" dxfId="3">
      <formula>$A6="TM"</formula>
    </cfRule>
    <cfRule type="expression" priority="141" dxfId="3">
      <formula>$A6="su"</formula>
    </cfRule>
    <cfRule type="expression" priority="142" dxfId="2">
      <formula>$A6="p"</formula>
    </cfRule>
    <cfRule type="expression" priority="143" dxfId="1">
      <formula>$A6="c"</formula>
    </cfRule>
    <cfRule type="expression" priority="144" dxfId="0">
      <formula>$A6="čb"</formula>
    </cfRule>
  </conditionalFormatting>
  <conditionalFormatting sqref="B11">
    <cfRule type="expression" priority="127" dxfId="5">
      <formula>$A11="99"</formula>
    </cfRule>
    <cfRule type="expression" priority="128" dxfId="3">
      <formula>$A11="TM"</formula>
    </cfRule>
    <cfRule type="expression" priority="129" dxfId="3">
      <formula>$A11="su"</formula>
    </cfRule>
    <cfRule type="expression" priority="130" dxfId="2">
      <formula>$A11="p"</formula>
    </cfRule>
    <cfRule type="expression" priority="131" dxfId="1">
      <formula>$A11="c"</formula>
    </cfRule>
    <cfRule type="expression" priority="132" dxfId="0">
      <formula>$A11="čb"</formula>
    </cfRule>
  </conditionalFormatting>
  <conditionalFormatting sqref="B9">
    <cfRule type="expression" priority="133" dxfId="5">
      <formula>$A9="99"</formula>
    </cfRule>
    <cfRule type="expression" priority="134" dxfId="3">
      <formula>$A9="TM"</formula>
    </cfRule>
    <cfRule type="expression" priority="135" dxfId="3">
      <formula>$A9="su"</formula>
    </cfRule>
    <cfRule type="expression" priority="136" dxfId="2">
      <formula>$A9="p"</formula>
    </cfRule>
    <cfRule type="expression" priority="137" dxfId="1">
      <formula>$A9="c"</formula>
    </cfRule>
    <cfRule type="expression" priority="138" dxfId="0">
      <formula>$A9="čb"</formula>
    </cfRule>
  </conditionalFormatting>
  <conditionalFormatting sqref="B14:B15">
    <cfRule type="expression" priority="115" dxfId="5">
      <formula>$C14="99"</formula>
    </cfRule>
    <cfRule type="expression" priority="116" dxfId="3">
      <formula>$C14="TM"</formula>
    </cfRule>
    <cfRule type="expression" priority="117" dxfId="3">
      <formula>$C14="su"</formula>
    </cfRule>
    <cfRule type="expression" priority="118" dxfId="2">
      <formula>$C14="p"</formula>
    </cfRule>
    <cfRule type="expression" priority="119" dxfId="1">
      <formula>$C14="c"</formula>
    </cfRule>
    <cfRule type="expression" priority="120" dxfId="0">
      <formula>$C14="čb"</formula>
    </cfRule>
  </conditionalFormatting>
  <conditionalFormatting sqref="C7:C12 C5">
    <cfRule type="expression" priority="103" dxfId="5">
      <formula>$A5="99"</formula>
    </cfRule>
    <cfRule type="expression" priority="104" dxfId="3">
      <formula>$A5="TM"</formula>
    </cfRule>
    <cfRule type="expression" priority="105" dxfId="3">
      <formula>$A5="su"</formula>
    </cfRule>
    <cfRule type="expression" priority="106" dxfId="2">
      <formula>$A5="p"</formula>
    </cfRule>
    <cfRule type="expression" priority="107" dxfId="1">
      <formula>$A5="c"</formula>
    </cfRule>
    <cfRule type="expression" priority="108" dxfId="0">
      <formula>$A5="čb"</formula>
    </cfRule>
  </conditionalFormatting>
  <conditionalFormatting sqref="C6">
    <cfRule type="expression" priority="97" dxfId="5">
      <formula>$A6="99"</formula>
    </cfRule>
    <cfRule type="expression" priority="98" dxfId="3">
      <formula>$A6="TM"</formula>
    </cfRule>
    <cfRule type="expression" priority="99" dxfId="3">
      <formula>$A6="su"</formula>
    </cfRule>
    <cfRule type="expression" priority="100" dxfId="2">
      <formula>$A6="p"</formula>
    </cfRule>
    <cfRule type="expression" priority="101" dxfId="1">
      <formula>$A6="c"</formula>
    </cfRule>
    <cfRule type="expression" priority="102" dxfId="0">
      <formula>$A6="čb"</formula>
    </cfRule>
  </conditionalFormatting>
  <conditionalFormatting sqref="D5:D15">
    <cfRule type="expression" priority="7" dxfId="5">
      <formula>$C5="99"</formula>
    </cfRule>
    <cfRule type="expression" priority="8" dxfId="3">
      <formula>$C5="TM"</formula>
    </cfRule>
    <cfRule type="expression" priority="9" dxfId="3">
      <formula>$C5="su"</formula>
    </cfRule>
    <cfRule type="expression" priority="10" dxfId="2">
      <formula>$C5="p"</formula>
    </cfRule>
    <cfRule type="expression" priority="11" dxfId="1">
      <formula>$C5="c"</formula>
    </cfRule>
    <cfRule type="expression" priority="12" dxfId="0">
      <formula>$C5="čb"</formula>
    </cfRule>
  </conditionalFormatting>
  <conditionalFormatting sqref="E5:E15">
    <cfRule type="expression" priority="1" dxfId="5">
      <formula>$C5="99"</formula>
    </cfRule>
    <cfRule type="expression" priority="2" dxfId="3">
      <formula>$C5="TM"</formula>
    </cfRule>
    <cfRule type="expression" priority="3" dxfId="3">
      <formula>$C5="su"</formula>
    </cfRule>
    <cfRule type="expression" priority="4" dxfId="2">
      <formula>$C5="p"</formula>
    </cfRule>
    <cfRule type="expression" priority="5" dxfId="1">
      <formula>$C5="c"</formula>
    </cfRule>
    <cfRule type="expression" priority="6" dxfId="0">
      <formula>$C5="čb"</formula>
    </cfRule>
  </conditionalFormatting>
  <dataValidations count="2">
    <dataValidation type="list" allowBlank="1" showInputMessage="1" showErrorMessage="1" sqref="C21 C5:C15">
      <formula1>'\\Lvt3\C$\Documents and Settings\hotova\Dokumenty\PC\[PC-stare_listy.xls]List1'!#REF!</formula1>
    </dataValidation>
    <dataValidation type="list" allowBlank="1" showInputMessage="1" showErrorMessage="1" sqref="C19:C20 C22:C55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2020-06-03T09:56:53Z</dcterms:modified>
  <cp:category/>
  <cp:version/>
  <cp:contentType/>
  <cp:contentStatus/>
</cp:coreProperties>
</file>