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rozpocet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<sst xmlns="http://schemas.openxmlformats.org/spreadsheetml/2006/main" count="47" uniqueCount="40">
  <si>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Položka č.</t>
  </si>
  <si>
    <t>Název položky</t>
  </si>
  <si>
    <t>Požadovaný počet (ks)</t>
  </si>
  <si>
    <t>Cena (Kč) bez DPH</t>
  </si>
  <si>
    <t>Jednotková</t>
  </si>
  <si>
    <t>Celková</t>
  </si>
  <si>
    <t>Příslušenství</t>
  </si>
  <si>
    <t>Celkem</t>
  </si>
  <si>
    <t>Podpis osoby oprávněné jednat za uchazeče</t>
  </si>
  <si>
    <t xml:space="preserve">Údaje o případném zmocnění: </t>
  </si>
  <si>
    <t>Poznámky</t>
  </si>
  <si>
    <t xml:space="preserve">projektor Forever MLP-100 FHD </t>
  </si>
  <si>
    <t xml:space="preserve">NOBO Nástěnné projekční plátno, 150x114cm (4:3) </t>
  </si>
  <si>
    <t xml:space="preserve">projektor XGIMI H2 </t>
  </si>
  <si>
    <t xml:space="preserve">XGIMI stojan na podlahu </t>
  </si>
  <si>
    <t>XGIMI Brašna na projektor H1, H2</t>
  </si>
  <si>
    <t xml:space="preserve">4World Projekční plátno přenosné 186x105 </t>
  </si>
  <si>
    <t xml:space="preserve">Mikrofon NGS Singerair </t>
  </si>
  <si>
    <t xml:space="preserve">reproduktor LAMAX Storm1 Black </t>
  </si>
  <si>
    <t xml:space="preserve">dataprojektor Acer X1123H </t>
  </si>
  <si>
    <t xml:space="preserve">Optoma univerzální stropní držák - černý (576-826mm) </t>
  </si>
  <si>
    <t>sluchátka Audio-Technica ATH-M20x</t>
  </si>
  <si>
    <t>Produktové číslo</t>
  </si>
  <si>
    <t>HAPPY-PRO-MLP-100</t>
  </si>
  <si>
    <t xml:space="preserve">1902391 </t>
  </si>
  <si>
    <t>XGH2</t>
  </si>
  <si>
    <t>PGX-005</t>
  </si>
  <si>
    <t>L703H</t>
  </si>
  <si>
    <t>08445</t>
  </si>
  <si>
    <t>SINGERAIR</t>
  </si>
  <si>
    <t>LMXSM1B</t>
  </si>
  <si>
    <t>MR.JPQ11.001</t>
  </si>
  <si>
    <t>OCM815B</t>
  </si>
  <si>
    <t>4961310125400</t>
  </si>
  <si>
    <t>Zdroj financování</t>
  </si>
  <si>
    <t>psychiatrie</t>
  </si>
  <si>
    <t>psychiatrie (Fond P)</t>
  </si>
  <si>
    <t>imunologie (fond P)</t>
  </si>
  <si>
    <t>mediální  ateliér (fond P)</t>
  </si>
  <si>
    <t>Příloha 1 - Specifikace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</si>
</sst>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26"/>
      <color rgb="FF4E5666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4" fontId="6" fillId="3" borderId="3" xfId="20" applyNumberFormat="1" applyFont="1" applyFill="1" applyBorder="1" applyAlignment="1">
      <alignment horizontal="right" vertical="center"/>
      <protection/>
    </xf>
    <xf numFmtId="4" fontId="2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3" fillId="0" borderId="5" xfId="20" applyBorder="1" applyAlignment="1">
      <alignment vertical="center"/>
      <protection/>
    </xf>
    <xf numFmtId="4" fontId="6" fillId="0" borderId="0" xfId="20" applyNumberFormat="1" applyFont="1" applyFill="1" applyBorder="1" applyAlignment="1">
      <alignment horizontal="right" vertical="center"/>
      <protection/>
    </xf>
    <xf numFmtId="0" fontId="3" fillId="0" borderId="0" xfId="20" applyAlignment="1">
      <alignment horizontal="right"/>
      <protection/>
    </xf>
    <xf numFmtId="0" fontId="3" fillId="3" borderId="6" xfId="20" applyFill="1" applyBorder="1">
      <alignment/>
      <protection/>
    </xf>
    <xf numFmtId="0" fontId="5" fillId="0" borderId="7" xfId="20" applyFont="1" applyFill="1" applyBorder="1">
      <alignment/>
      <protection/>
    </xf>
    <xf numFmtId="0" fontId="5" fillId="0" borderId="3" xfId="20" applyFont="1" applyFill="1" applyBorder="1" applyAlignment="1">
      <alignment horizontal="left" vertical="center"/>
      <protection/>
    </xf>
    <xf numFmtId="0" fontId="3" fillId="0" borderId="7" xfId="20" applyFill="1" applyBorder="1">
      <alignment/>
      <protection/>
    </xf>
    <xf numFmtId="0" fontId="3" fillId="0" borderId="3" xfId="20" applyFill="1" applyBorder="1" applyAlignment="1">
      <alignment vertical="center"/>
      <protection/>
    </xf>
    <xf numFmtId="49" fontId="3" fillId="0" borderId="7" xfId="20" applyNumberFormat="1" applyFill="1" applyBorder="1" applyAlignment="1">
      <alignment horizontal="left"/>
      <protection/>
    </xf>
    <xf numFmtId="49" fontId="3" fillId="0" borderId="3" xfId="20" applyNumberFormat="1" applyFill="1" applyBorder="1" applyAlignment="1">
      <alignment horizontal="left" vertical="center"/>
      <protection/>
    </xf>
    <xf numFmtId="0" fontId="3" fillId="0" borderId="0" xfId="20" applyFill="1" applyAlignment="1">
      <alignment vertical="center"/>
      <protection/>
    </xf>
    <xf numFmtId="0" fontId="3" fillId="3" borderId="0" xfId="20" applyFill="1" applyAlignment="1">
      <alignment vertical="center"/>
      <protection/>
    </xf>
    <xf numFmtId="0" fontId="3" fillId="2" borderId="8" xfId="20" applyFill="1" applyBorder="1" applyAlignment="1">
      <alignment horizontal="center" vertical="center"/>
      <protection/>
    </xf>
    <xf numFmtId="0" fontId="3" fillId="2" borderId="4" xfId="20" applyFill="1" applyBorder="1" applyAlignment="1">
      <alignment horizontal="center" vertical="center"/>
      <protection/>
    </xf>
    <xf numFmtId="0" fontId="5" fillId="4" borderId="9" xfId="20" applyFont="1" applyFill="1" applyBorder="1" applyAlignment="1">
      <alignment horizontal="right" vertical="center"/>
      <protection/>
    </xf>
    <xf numFmtId="0" fontId="5" fillId="4" borderId="10" xfId="20" applyFont="1" applyFill="1" applyBorder="1" applyAlignment="1">
      <alignment horizontal="right" vertical="center"/>
      <protection/>
    </xf>
    <xf numFmtId="0" fontId="5" fillId="4" borderId="11" xfId="20" applyFont="1" applyFill="1" applyBorder="1" applyAlignment="1">
      <alignment horizontal="righ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2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center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18" xfId="20" applyNumberFormat="1" applyFont="1" applyFill="1" applyBorder="1" applyAlignment="1">
      <alignment horizontal="left" vertical="center"/>
      <protection/>
    </xf>
    <xf numFmtId="0" fontId="2" fillId="2" borderId="19" xfId="20" applyFont="1" applyFill="1" applyBorder="1" applyAlignment="1">
      <alignment horizontal="center" vertical="center" wrapText="1"/>
      <protection/>
    </xf>
    <xf numFmtId="0" fontId="5" fillId="5" borderId="3" xfId="20" applyFont="1" applyFill="1" applyBorder="1" applyAlignment="1">
      <alignment horizontal="left" vertical="center"/>
      <protection/>
    </xf>
    <xf numFmtId="49" fontId="3" fillId="5" borderId="3" xfId="20" applyNumberFormat="1" applyFill="1" applyBorder="1" applyAlignment="1">
      <alignment horizontal="left" vertical="center"/>
      <protection/>
    </xf>
    <xf numFmtId="0" fontId="3" fillId="5" borderId="3" xfId="20" applyFill="1" applyBorder="1" applyAlignment="1">
      <alignment vertical="center"/>
      <protection/>
    </xf>
    <xf numFmtId="0" fontId="5" fillId="5" borderId="20" xfId="20" applyFont="1" applyFill="1" applyBorder="1" applyAlignment="1">
      <alignment horizontal="left" vertical="center"/>
      <protection/>
    </xf>
    <xf numFmtId="49" fontId="3" fillId="5" borderId="20" xfId="20" applyNumberFormat="1" applyFill="1" applyBorder="1" applyAlignment="1">
      <alignment horizontal="left" vertical="center"/>
      <protection/>
    </xf>
    <xf numFmtId="0" fontId="3" fillId="5" borderId="20" xfId="20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A19" sqref="A19"/>
    </sheetView>
  </sheetViews>
  <sheetFormatPr defaultColWidth="9.140625" defaultRowHeight="15"/>
  <cols>
    <col min="1" max="1" width="4.57421875" style="2" customWidth="1"/>
    <col min="2" max="2" width="70.421875" style="2" customWidth="1"/>
    <col min="3" max="3" width="21.28125" style="2" customWidth="1"/>
    <col min="4" max="4" width="7.28125" style="2" customWidth="1"/>
    <col min="5" max="5" width="12.57421875" style="2" customWidth="1"/>
    <col min="6" max="6" width="15.421875" style="2" customWidth="1"/>
    <col min="7" max="7" width="22.28125" style="2" hidden="1" customWidth="1"/>
    <col min="8" max="16384" width="9.140625" style="2" customWidth="1"/>
  </cols>
  <sheetData>
    <row r="1" spans="1:6" ht="18.75">
      <c r="A1" s="28" t="s">
        <v>39</v>
      </c>
      <c r="B1" s="28"/>
      <c r="C1" s="28"/>
      <c r="D1" s="28"/>
      <c r="E1" s="28"/>
      <c r="F1" s="28"/>
    </row>
    <row r="2" ht="13.5" thickBot="1"/>
    <row r="3" spans="1:7" ht="15" customHeight="1">
      <c r="A3" s="29" t="s">
        <v>0</v>
      </c>
      <c r="B3" s="31" t="s">
        <v>1</v>
      </c>
      <c r="C3" s="31" t="s">
        <v>22</v>
      </c>
      <c r="D3" s="31" t="s">
        <v>2</v>
      </c>
      <c r="E3" s="33" t="s">
        <v>3</v>
      </c>
      <c r="F3" s="34"/>
      <c r="G3" s="23" t="s">
        <v>34</v>
      </c>
    </row>
    <row r="4" spans="1:7" ht="75" customHeight="1" thickBot="1">
      <c r="A4" s="30"/>
      <c r="B4" s="32"/>
      <c r="C4" s="37"/>
      <c r="D4" s="32"/>
      <c r="E4" s="3" t="s">
        <v>4</v>
      </c>
      <c r="F4" s="4" t="s">
        <v>5</v>
      </c>
      <c r="G4" s="24"/>
    </row>
    <row r="5" spans="1:6" ht="15">
      <c r="A5" s="35" t="s">
        <v>6</v>
      </c>
      <c r="B5" s="36"/>
      <c r="C5" s="36"/>
      <c r="D5" s="36"/>
      <c r="E5" s="36"/>
      <c r="F5" s="36"/>
    </row>
    <row r="6" spans="1:7" ht="15">
      <c r="A6" s="11">
        <v>1</v>
      </c>
      <c r="B6" s="15" t="s">
        <v>11</v>
      </c>
      <c r="C6" s="19" t="s">
        <v>23</v>
      </c>
      <c r="D6" s="17">
        <v>1</v>
      </c>
      <c r="E6" s="6"/>
      <c r="F6" s="6">
        <f>D6*E6</f>
        <v>0</v>
      </c>
      <c r="G6" s="21" t="s">
        <v>35</v>
      </c>
    </row>
    <row r="7" spans="1:7" ht="15">
      <c r="A7" s="5">
        <v>2</v>
      </c>
      <c r="B7" s="16" t="s">
        <v>12</v>
      </c>
      <c r="C7" s="20" t="s">
        <v>24</v>
      </c>
      <c r="D7" s="18">
        <v>1</v>
      </c>
      <c r="E7" s="6"/>
      <c r="F7" s="6">
        <f aca="true" t="shared" si="0" ref="F7:F16">D7*E7</f>
        <v>0</v>
      </c>
      <c r="G7" s="21" t="s">
        <v>35</v>
      </c>
    </row>
    <row r="8" spans="1:7" ht="15">
      <c r="A8" s="5">
        <v>3</v>
      </c>
      <c r="B8" s="38" t="s">
        <v>13</v>
      </c>
      <c r="C8" s="39" t="s">
        <v>25</v>
      </c>
      <c r="D8" s="40">
        <v>1</v>
      </c>
      <c r="E8" s="6"/>
      <c r="F8" s="6">
        <f t="shared" si="0"/>
        <v>0</v>
      </c>
      <c r="G8" s="22" t="s">
        <v>36</v>
      </c>
    </row>
    <row r="9" spans="1:7" ht="15">
      <c r="A9" s="11">
        <v>4</v>
      </c>
      <c r="B9" s="38" t="s">
        <v>14</v>
      </c>
      <c r="C9" s="39" t="s">
        <v>26</v>
      </c>
      <c r="D9" s="40">
        <v>1</v>
      </c>
      <c r="E9" s="6"/>
      <c r="F9" s="6">
        <f t="shared" si="0"/>
        <v>0</v>
      </c>
      <c r="G9" s="22" t="s">
        <v>36</v>
      </c>
    </row>
    <row r="10" spans="1:7" ht="15">
      <c r="A10" s="5">
        <v>5</v>
      </c>
      <c r="B10" s="38" t="s">
        <v>15</v>
      </c>
      <c r="C10" s="39" t="s">
        <v>27</v>
      </c>
      <c r="D10" s="40">
        <v>1</v>
      </c>
      <c r="E10" s="6"/>
      <c r="F10" s="6">
        <f t="shared" si="0"/>
        <v>0</v>
      </c>
      <c r="G10" s="22" t="s">
        <v>36</v>
      </c>
    </row>
    <row r="11" spans="1:7" ht="15">
      <c r="A11" s="5">
        <v>6</v>
      </c>
      <c r="B11" s="38" t="s">
        <v>16</v>
      </c>
      <c r="C11" s="39" t="s">
        <v>28</v>
      </c>
      <c r="D11" s="40">
        <v>1</v>
      </c>
      <c r="E11" s="6"/>
      <c r="F11" s="6">
        <f t="shared" si="0"/>
        <v>0</v>
      </c>
      <c r="G11" s="22" t="s">
        <v>36</v>
      </c>
    </row>
    <row r="12" spans="1:7" ht="15">
      <c r="A12" s="11">
        <v>7</v>
      </c>
      <c r="B12" s="38" t="s">
        <v>17</v>
      </c>
      <c r="C12" s="39" t="s">
        <v>29</v>
      </c>
      <c r="D12" s="40">
        <v>1</v>
      </c>
      <c r="E12" s="6"/>
      <c r="F12" s="6">
        <f t="shared" si="0"/>
        <v>0</v>
      </c>
      <c r="G12" s="21" t="s">
        <v>35</v>
      </c>
    </row>
    <row r="13" spans="1:7" ht="15">
      <c r="A13" s="5">
        <v>8</v>
      </c>
      <c r="B13" s="41" t="s">
        <v>18</v>
      </c>
      <c r="C13" s="42" t="s">
        <v>30</v>
      </c>
      <c r="D13" s="43">
        <v>3</v>
      </c>
      <c r="E13" s="6"/>
      <c r="F13" s="6">
        <f t="shared" si="0"/>
        <v>0</v>
      </c>
      <c r="G13" s="21" t="s">
        <v>35</v>
      </c>
    </row>
    <row r="14" spans="1:7" ht="15">
      <c r="A14" s="11">
        <v>9</v>
      </c>
      <c r="B14" s="41" t="s">
        <v>19</v>
      </c>
      <c r="C14" s="42" t="s">
        <v>31</v>
      </c>
      <c r="D14" s="43">
        <v>1</v>
      </c>
      <c r="E14" s="6"/>
      <c r="F14" s="6">
        <f t="shared" si="0"/>
        <v>0</v>
      </c>
      <c r="G14" s="22" t="s">
        <v>37</v>
      </c>
    </row>
    <row r="15" spans="1:7" ht="15">
      <c r="A15" s="5">
        <v>10</v>
      </c>
      <c r="B15" s="41" t="s">
        <v>20</v>
      </c>
      <c r="C15" s="42" t="s">
        <v>32</v>
      </c>
      <c r="D15" s="43">
        <v>1</v>
      </c>
      <c r="E15" s="6"/>
      <c r="F15" s="6">
        <f t="shared" si="0"/>
        <v>0</v>
      </c>
      <c r="G15" s="22" t="s">
        <v>37</v>
      </c>
    </row>
    <row r="16" spans="1:7" ht="15">
      <c r="A16" s="5">
        <v>11</v>
      </c>
      <c r="B16" s="41" t="s">
        <v>21</v>
      </c>
      <c r="C16" s="42" t="s">
        <v>33</v>
      </c>
      <c r="D16" s="43">
        <v>1</v>
      </c>
      <c r="E16" s="6"/>
      <c r="F16" s="6">
        <f t="shared" si="0"/>
        <v>0</v>
      </c>
      <c r="G16" s="22" t="s">
        <v>38</v>
      </c>
    </row>
    <row r="17" spans="1:6" ht="15.75" thickBot="1">
      <c r="A17" s="25" t="s">
        <v>7</v>
      </c>
      <c r="B17" s="26"/>
      <c r="C17" s="26"/>
      <c r="D17" s="26"/>
      <c r="E17" s="27"/>
      <c r="F17" s="7">
        <f>SUM(F6:F16)</f>
        <v>0</v>
      </c>
    </row>
    <row r="18" ht="15">
      <c r="F18" s="12"/>
    </row>
    <row r="19" spans="1:6" ht="15">
      <c r="A19" s="8" t="s">
        <v>10</v>
      </c>
      <c r="B19" s="9"/>
      <c r="C19" s="9"/>
      <c r="D19" s="9"/>
      <c r="E19" s="9"/>
      <c r="F19" s="9"/>
    </row>
    <row r="22" ht="15">
      <c r="G22" s="1"/>
    </row>
    <row r="23" spans="7:8" ht="15">
      <c r="G23" s="1"/>
      <c r="H23"/>
    </row>
    <row r="24" spans="7:8" ht="33">
      <c r="G24" s="1"/>
      <c r="H24" s="10"/>
    </row>
    <row r="25" ht="15">
      <c r="G25" s="1"/>
    </row>
    <row r="26" spans="2:7" ht="15">
      <c r="B26" s="13" t="s">
        <v>8</v>
      </c>
      <c r="C26" s="13"/>
      <c r="D26" s="14"/>
      <c r="E26" s="14"/>
      <c r="F26" s="14"/>
      <c r="G26" s="1"/>
    </row>
    <row r="27" ht="15">
      <c r="G27" s="1"/>
    </row>
    <row r="28" ht="15">
      <c r="G28" s="1"/>
    </row>
    <row r="29" ht="15">
      <c r="G29" s="1"/>
    </row>
    <row r="30" spans="2:7" ht="15">
      <c r="B30" s="13" t="s">
        <v>9</v>
      </c>
      <c r="C30" s="13"/>
      <c r="D30" s="14"/>
      <c r="E30" s="14"/>
      <c r="F30" s="14"/>
      <c r="G30" s="1"/>
    </row>
    <row r="31" ht="15">
      <c r="G31" s="1"/>
    </row>
    <row r="32" spans="2:7" ht="15">
      <c r="B32"/>
      <c r="C32"/>
      <c r="D32"/>
      <c r="E32"/>
      <c r="F32"/>
      <c r="G32"/>
    </row>
  </sheetData>
  <protectedRanges>
    <protectedRange sqref="E5:E16" name="Oblast1"/>
  </protectedRanges>
  <mergeCells count="9">
    <mergeCell ref="G3:G4"/>
    <mergeCell ref="A17:E17"/>
    <mergeCell ref="A1:F1"/>
    <mergeCell ref="A3:A4"/>
    <mergeCell ref="B3:B4"/>
    <mergeCell ref="D3:D4"/>
    <mergeCell ref="E3:F3"/>
    <mergeCell ref="A5:F5"/>
    <mergeCell ref="C3:C4"/>
  </mergeCells>
  <conditionalFormatting sqref="A5">
    <cfRule type="expression" priority="2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2019-08-07T05:03:58Z</dcterms:created>
  <dcterms:modified xsi:type="dcterms:W3CDTF">2020-06-11T07:28:37Z</dcterms:modified>
  <cp:category/>
  <cp:version/>
  <cp:contentType/>
  <cp:contentStatus/>
</cp:coreProperties>
</file>