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tabRatio="780" activeTab="0"/>
  </bookViews>
  <sheets>
    <sheet name="Souhrn  " sheetId="1" r:id="rId1"/>
    <sheet name="Položky" sheetId="2" r:id="rId2"/>
  </sheets>
  <externalReferences>
    <externalReference r:id="rId5"/>
    <externalReference r:id="rId6"/>
    <externalReference r:id="rId7"/>
    <externalReference r:id="rId8"/>
  </externalReferences>
  <definedNames>
    <definedName name="aaa" localSheetId="1">#REF!</definedName>
    <definedName name="aaa" localSheetId="0">#REF!</definedName>
    <definedName name="aaa">#REF!</definedName>
    <definedName name="čř">#REF!</definedName>
    <definedName name="čřrč">#REF!</definedName>
    <definedName name="čž">#REF!</definedName>
    <definedName name="ěě">#REF!</definedName>
    <definedName name="foot_Validity" localSheetId="1">#REF!</definedName>
    <definedName name="foot_Validity" localSheetId="0">#REF!</definedName>
    <definedName name="foot_Validity">#REF!</definedName>
    <definedName name="header_Date" localSheetId="1">#REF!</definedName>
    <definedName name="header_Date" localSheetId="0">#REF!</definedName>
    <definedName name="header_Date">#REF!</definedName>
    <definedName name="header_Firm" localSheetId="1">#REF!</definedName>
    <definedName name="header_Firm" localSheetId="0">#REF!</definedName>
    <definedName name="header_Firm">#REF!</definedName>
    <definedName name="header_Hicom" localSheetId="1">#REF!</definedName>
    <definedName name="header_Hicom" localSheetId="0">#REF!</definedName>
    <definedName name="header_Hicom">#REF!</definedName>
    <definedName name="header_Person" localSheetId="1">#REF!</definedName>
    <definedName name="header_Person" localSheetId="0">#REF!</definedName>
    <definedName name="header_Person">#REF!</definedName>
    <definedName name="Kurz">#REF!</definedName>
    <definedName name="lines_Line_1_Lines" localSheetId="1">#REF!</definedName>
    <definedName name="lines_Line_1_Lines" localSheetId="0">#REF!</definedName>
    <definedName name="lines_Line_1_Lines">#REF!</definedName>
    <definedName name="lines_Line_1_Name" localSheetId="1">#REF!</definedName>
    <definedName name="lines_Line_1_Name" localSheetId="0">#REF!</definedName>
    <definedName name="lines_Line_1_Name">#REF!</definedName>
    <definedName name="lines_Line_2_Lines" localSheetId="1">#REF!</definedName>
    <definedName name="lines_Line_2_Lines" localSheetId="0">#REF!</definedName>
    <definedName name="lines_Line_2_Lines">#REF!</definedName>
    <definedName name="lines_Line_2_Name" localSheetId="1">#REF!</definedName>
    <definedName name="lines_Line_2_Name" localSheetId="0">#REF!</definedName>
    <definedName name="lines_Line_2_Name">#REF!</definedName>
    <definedName name="lines_Line_3_Lines" localSheetId="1">#REF!</definedName>
    <definedName name="lines_Line_3_Lines" localSheetId="0">#REF!</definedName>
    <definedName name="lines_Line_3_Lines">#REF!</definedName>
    <definedName name="lines_Line_3_Name" localSheetId="1">#REF!</definedName>
    <definedName name="lines_Line_3_Name" localSheetId="0">#REF!</definedName>
    <definedName name="lines_Line_3_Name">#REF!</definedName>
    <definedName name="_xlnm.Print_Area" localSheetId="1">'Položky'!$A$1:$G$34</definedName>
    <definedName name="_xlnm.Print_Area" localSheetId="0">'Souhrn  '!$A$1:$E$37</definedName>
    <definedName name="qq">#REF!</definedName>
    <definedName name="rt">#REF!</definedName>
    <definedName name="ř">#REF!</definedName>
    <definedName name="section_A" localSheetId="1">#REF!</definedName>
    <definedName name="section_A" localSheetId="0">#REF!</definedName>
    <definedName name="section_A">#REF!</definedName>
    <definedName name="section_A_Brutto" localSheetId="1">#REF!</definedName>
    <definedName name="section_A_Brutto" localSheetId="0">#REF!</definedName>
    <definedName name="section_A_Brutto">#REF!</definedName>
    <definedName name="section_A_Item_Count" localSheetId="1">#REF!</definedName>
    <definedName name="section_A_Item_Count" localSheetId="0">#REF!</definedName>
    <definedName name="section_A_Item_Count">#REF!</definedName>
    <definedName name="section_A_Item_Name" localSheetId="1">#REF!</definedName>
    <definedName name="section_A_Item_Name" localSheetId="0">#REF!</definedName>
    <definedName name="section_A_Item_Name">#REF!</definedName>
    <definedName name="section_A_Item_Number" localSheetId="1">#REF!</definedName>
    <definedName name="section_A_Item_Number" localSheetId="0">#REF!</definedName>
    <definedName name="section_A_Item_Number">#REF!</definedName>
    <definedName name="section_A_Item_Price" localSheetId="1">#REF!</definedName>
    <definedName name="section_A_Item_Price" localSheetId="0">#REF!</definedName>
    <definedName name="section_A_Item_Price">#REF!</definedName>
    <definedName name="section_A_Item_Total" localSheetId="1">#REF!</definedName>
    <definedName name="section_A_Item_Total" localSheetId="0">#REF!</definedName>
    <definedName name="section_A_Item_Total">#REF!</definedName>
    <definedName name="section_A_Items" localSheetId="1">#REF!</definedName>
    <definedName name="section_A_Items" localSheetId="0">#REF!</definedName>
    <definedName name="section_A_Items">#REF!</definedName>
    <definedName name="section_A_Netto" localSheetId="1">#REF!</definedName>
    <definedName name="section_A_Netto" localSheetId="0">#REF!</definedName>
    <definedName name="section_A_Netto">#REF!</definedName>
    <definedName name="section_A_Total" localSheetId="1">#REF!</definedName>
    <definedName name="section_A_Total" localSheetId="0">#REF!</definedName>
    <definedName name="section_A_Total">#REF!</definedName>
    <definedName name="section_B" localSheetId="1">#REF!</definedName>
    <definedName name="section_B" localSheetId="0">#REF!</definedName>
    <definedName name="section_B">#REF!</definedName>
    <definedName name="section_B_Brutto" localSheetId="1">#REF!</definedName>
    <definedName name="section_B_Brutto" localSheetId="0">#REF!</definedName>
    <definedName name="section_B_Brutto">#REF!</definedName>
    <definedName name="section_B_Item_Count" localSheetId="1">#REF!</definedName>
    <definedName name="section_B_Item_Count" localSheetId="0">#REF!</definedName>
    <definedName name="section_B_Item_Count">#REF!</definedName>
    <definedName name="section_B_Item_Name" localSheetId="1">#REF!</definedName>
    <definedName name="section_B_Item_Name" localSheetId="0">#REF!</definedName>
    <definedName name="section_B_Item_Name">#REF!</definedName>
    <definedName name="section_B_Item_Number" localSheetId="1">#REF!</definedName>
    <definedName name="section_B_Item_Number" localSheetId="0">#REF!</definedName>
    <definedName name="section_B_Item_Number">#REF!</definedName>
    <definedName name="section_B_Item_Price" localSheetId="1">#REF!</definedName>
    <definedName name="section_B_Item_Price" localSheetId="0">#REF!</definedName>
    <definedName name="section_B_Item_Price">#REF!</definedName>
    <definedName name="section_B_Item_Total" localSheetId="1">#REF!</definedName>
    <definedName name="section_B_Item_Total" localSheetId="0">#REF!</definedName>
    <definedName name="section_B_Item_Total">#REF!</definedName>
    <definedName name="section_B_Items" localSheetId="1">#REF!</definedName>
    <definedName name="section_B_Items" localSheetId="0">#REF!</definedName>
    <definedName name="section_B_Items">#REF!</definedName>
    <definedName name="section_B_Netto" localSheetId="1">#REF!</definedName>
    <definedName name="section_B_Netto" localSheetId="0">#REF!</definedName>
    <definedName name="section_B_Netto">#REF!</definedName>
    <definedName name="section_B_Total" localSheetId="1">#REF!</definedName>
    <definedName name="section_B_Total" localSheetId="0">#REF!</definedName>
    <definedName name="section_B_Total">#REF!</definedName>
    <definedName name="section_C" localSheetId="1">#REF!</definedName>
    <definedName name="section_C" localSheetId="0">#REF!</definedName>
    <definedName name="section_C">#REF!</definedName>
    <definedName name="section_C_Brutto" localSheetId="1">#REF!</definedName>
    <definedName name="section_C_Brutto" localSheetId="0">#REF!</definedName>
    <definedName name="section_C_Brutto">#REF!</definedName>
    <definedName name="section_C_Item_Count" localSheetId="1">#REF!</definedName>
    <definedName name="section_C_Item_Count" localSheetId="0">#REF!</definedName>
    <definedName name="section_C_Item_Count">#REF!</definedName>
    <definedName name="section_C_Item_Name" localSheetId="1">#REF!</definedName>
    <definedName name="section_C_Item_Name" localSheetId="0">#REF!</definedName>
    <definedName name="section_C_Item_Name">#REF!</definedName>
    <definedName name="section_C_Item_Number" localSheetId="1">#REF!</definedName>
    <definedName name="section_C_Item_Number" localSheetId="0">#REF!</definedName>
    <definedName name="section_C_Item_Number">#REF!</definedName>
    <definedName name="section_C_Item_Price" localSheetId="1">#REF!</definedName>
    <definedName name="section_C_Item_Price" localSheetId="0">#REF!</definedName>
    <definedName name="section_C_Item_Price">#REF!</definedName>
    <definedName name="section_C_Item_Total" localSheetId="1">#REF!</definedName>
    <definedName name="section_C_Item_Total" localSheetId="0">#REF!</definedName>
    <definedName name="section_C_Item_Total">#REF!</definedName>
    <definedName name="section_C_Items" localSheetId="1">#REF!</definedName>
    <definedName name="section_C_Items" localSheetId="0">#REF!</definedName>
    <definedName name="section_C_Items">#REF!</definedName>
    <definedName name="section_C_Netto" localSheetId="1">#REF!</definedName>
    <definedName name="section_C_Netto" localSheetId="0">#REF!</definedName>
    <definedName name="section_C_Netto">#REF!</definedName>
    <definedName name="section_C_Total" localSheetId="1">#REF!</definedName>
    <definedName name="section_C_Total" localSheetId="0">#REF!</definedName>
    <definedName name="section_C_Total">#REF!</definedName>
    <definedName name="section_CUSTOM" localSheetId="1">#REF!</definedName>
    <definedName name="section_CUSTOM" localSheetId="0">#REF!</definedName>
    <definedName name="section_CUSTOM">#REF!</definedName>
    <definedName name="section_CUSTOM_Brutto" localSheetId="1">#REF!</definedName>
    <definedName name="section_CUSTOM_Brutto" localSheetId="0">#REF!</definedName>
    <definedName name="section_CUSTOM_Brutto">#REF!</definedName>
    <definedName name="section_CUSTOM_Name" localSheetId="1">#REF!</definedName>
    <definedName name="section_CUSTOM_Name" localSheetId="0">#REF!</definedName>
    <definedName name="section_CUSTOM_Name">#REF!</definedName>
    <definedName name="section_CUSTOM_Netto" localSheetId="1">#REF!,#REF!</definedName>
    <definedName name="section_CUSTOM_Netto" localSheetId="0">#REF!,#REF!</definedName>
    <definedName name="section_CUSTOM_Netto">#REF!,#REF!</definedName>
    <definedName name="section_CUSTOM_Text" localSheetId="1">#REF!</definedName>
    <definedName name="section_CUSTOM_Text" localSheetId="0">#REF!</definedName>
    <definedName name="section_CUSTOM_Text">#REF!</definedName>
    <definedName name="section_D_Netto" localSheetId="1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 localSheetId="1">#REF!</definedName>
    <definedName name="total_Brutto" localSheetId="0">#REF!</definedName>
    <definedName name="total_Brutto">#REF!</definedName>
    <definedName name="total_Netto" localSheetId="1">#REF!</definedName>
    <definedName name="total_Netto" localSheetId="0">#REF!</definedName>
    <definedName name="total_Netto">#REF!</definedName>
    <definedName name="total_section_A" localSheetId="1">#REF!</definedName>
    <definedName name="total_section_A" localSheetId="0">#REF!</definedName>
    <definedName name="total_section_A">#REF!</definedName>
    <definedName name="total_section_A_Netto" localSheetId="1">#REF!</definedName>
    <definedName name="total_section_A_Netto" localSheetId="0">#REF!</definedName>
    <definedName name="total_section_A_Netto">#REF!</definedName>
    <definedName name="total_section_B" localSheetId="1">#REF!</definedName>
    <definedName name="total_section_B" localSheetId="0">#REF!</definedName>
    <definedName name="total_section_B">#REF!</definedName>
    <definedName name="total_section_B_Netto" localSheetId="1">#REF!</definedName>
    <definedName name="total_section_B_Netto" localSheetId="0">#REF!</definedName>
    <definedName name="total_section_B_Netto">#REF!</definedName>
    <definedName name="total_section_C" localSheetId="1">#REF!</definedName>
    <definedName name="total_section_C" localSheetId="0">#REF!</definedName>
    <definedName name="total_section_C">#REF!</definedName>
    <definedName name="total_section_C_Netto" localSheetId="1">#REF!</definedName>
    <definedName name="total_section_C_Netto" localSheetId="0">#REF!</definedName>
    <definedName name="total_section_C_Netto">#REF!</definedName>
    <definedName name="w">#REF!</definedName>
    <definedName name="ww">#REF!</definedName>
    <definedName name="ž">#REF!</definedName>
  </definedNames>
  <calcPr fullCalcOnLoad="1"/>
</workbook>
</file>

<file path=xl/sharedStrings.xml><?xml version="1.0" encoding="utf-8"?>
<sst xmlns="http://schemas.openxmlformats.org/spreadsheetml/2006/main" count="18" uniqueCount="15">
  <si>
    <t>Jednotka</t>
  </si>
  <si>
    <t>Množství</t>
  </si>
  <si>
    <t>ks</t>
  </si>
  <si>
    <t>Popis</t>
  </si>
  <si>
    <t>Typ</t>
  </si>
  <si>
    <t xml:space="preserve">Celkem bez DPH </t>
  </si>
  <si>
    <t>DPH 21%</t>
  </si>
  <si>
    <t xml:space="preserve">Celkem s DPH </t>
  </si>
  <si>
    <t>Celkem bez DPH</t>
  </si>
  <si>
    <t>ÚJOP - Nákup PC a NTB</t>
  </si>
  <si>
    <t>Nákup PC a NTB</t>
  </si>
  <si>
    <t>Stolní počítač</t>
  </si>
  <si>
    <t xml:space="preserve">Monitor </t>
  </si>
  <si>
    <t>Notebook</t>
  </si>
  <si>
    <t>Cena za jednotku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</si>
</sst>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#,##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  <numFmt numFmtId="185" formatCode="[$-405]d\.\ mmmm\ yyyy"/>
  </numFmts>
  <fonts count="81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Times New Roman CE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3"/>
      <name val="Verdana"/>
      <family val="2"/>
    </font>
    <font>
      <sz val="9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2"/>
      <name val="Arial CE"/>
      <family val="0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8"/>
      <name val="Verdana"/>
      <family val="2"/>
    </font>
    <font>
      <sz val="7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0"/>
    </font>
    <font>
      <b/>
      <sz val="9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2" borderId="0" applyNumberFormat="0" applyBorder="0" applyAlignment="0" applyProtection="0"/>
    <xf numFmtId="0" fontId="9" fillId="3" borderId="0" applyNumberFormat="0" applyBorder="0" applyAlignment="0" applyProtection="0"/>
    <xf numFmtId="0" fontId="61" fillId="4" borderId="0" applyNumberFormat="0" applyBorder="0" applyAlignment="0" applyProtection="0"/>
    <xf numFmtId="0" fontId="9" fillId="5" borderId="0" applyNumberFormat="0" applyBorder="0" applyAlignment="0" applyProtection="0"/>
    <xf numFmtId="0" fontId="61" fillId="6" borderId="0" applyNumberFormat="0" applyBorder="0" applyAlignment="0" applyProtection="0"/>
    <xf numFmtId="0" fontId="9" fillId="7" borderId="0" applyNumberFormat="0" applyBorder="0" applyAlignment="0" applyProtection="0"/>
    <xf numFmtId="0" fontId="61" fillId="8" borderId="0" applyNumberFormat="0" applyBorder="0" applyAlignment="0" applyProtection="0"/>
    <xf numFmtId="0" fontId="9" fillId="9" borderId="0" applyNumberFormat="0" applyBorder="0" applyAlignment="0" applyProtection="0"/>
    <xf numFmtId="0" fontId="61" fillId="10" borderId="0" applyNumberFormat="0" applyBorder="0" applyAlignment="0" applyProtection="0"/>
    <xf numFmtId="0" fontId="9" fillId="11" borderId="0" applyNumberFormat="0" applyBorder="0" applyAlignment="0" applyProtection="0"/>
    <xf numFmtId="0" fontId="61" fillId="12" borderId="0" applyNumberFormat="0" applyBorder="0" applyAlignment="0" applyProtection="0"/>
    <xf numFmtId="0" fontId="9" fillId="13" borderId="0" applyNumberFormat="0" applyBorder="0" applyAlignment="0" applyProtection="0"/>
    <xf numFmtId="0" fontId="61" fillId="14" borderId="0" applyNumberFormat="0" applyBorder="0" applyAlignment="0" applyProtection="0"/>
    <xf numFmtId="0" fontId="9" fillId="15" borderId="0" applyNumberFormat="0" applyBorder="0" applyAlignment="0" applyProtection="0"/>
    <xf numFmtId="0" fontId="61" fillId="16" borderId="0" applyNumberFormat="0" applyBorder="0" applyAlignment="0" applyProtection="0"/>
    <xf numFmtId="0" fontId="9" fillId="17" borderId="0" applyNumberFormat="0" applyBorder="0" applyAlignment="0" applyProtection="0"/>
    <xf numFmtId="0" fontId="61" fillId="18" borderId="0" applyNumberFormat="0" applyBorder="0" applyAlignment="0" applyProtection="0"/>
    <xf numFmtId="0" fontId="9" fillId="19" borderId="0" applyNumberFormat="0" applyBorder="0" applyAlignment="0" applyProtection="0"/>
    <xf numFmtId="0" fontId="61" fillId="20" borderId="0" applyNumberFormat="0" applyBorder="0" applyAlignment="0" applyProtection="0"/>
    <xf numFmtId="0" fontId="9" fillId="9" borderId="0" applyNumberFormat="0" applyBorder="0" applyAlignment="0" applyProtection="0"/>
    <xf numFmtId="0" fontId="61" fillId="21" borderId="0" applyNumberFormat="0" applyBorder="0" applyAlignment="0" applyProtection="0"/>
    <xf numFmtId="0" fontId="9" fillId="15" borderId="0" applyNumberFormat="0" applyBorder="0" applyAlignment="0" applyProtection="0"/>
    <xf numFmtId="0" fontId="61" fillId="22" borderId="0" applyNumberFormat="0" applyBorder="0" applyAlignment="0" applyProtection="0"/>
    <xf numFmtId="0" fontId="9" fillId="23" borderId="0" applyNumberFormat="0" applyBorder="0" applyAlignment="0" applyProtection="0"/>
    <xf numFmtId="0" fontId="62" fillId="24" borderId="0" applyNumberFormat="0" applyBorder="0" applyAlignment="0" applyProtection="0"/>
    <xf numFmtId="0" fontId="10" fillId="25" borderId="0" applyNumberFormat="0" applyBorder="0" applyAlignment="0" applyProtection="0"/>
    <xf numFmtId="0" fontId="62" fillId="26" borderId="0" applyNumberFormat="0" applyBorder="0" applyAlignment="0" applyProtection="0"/>
    <xf numFmtId="0" fontId="10" fillId="17" borderId="0" applyNumberFormat="0" applyBorder="0" applyAlignment="0" applyProtection="0"/>
    <xf numFmtId="0" fontId="62" fillId="27" borderId="0" applyNumberFormat="0" applyBorder="0" applyAlignment="0" applyProtection="0"/>
    <xf numFmtId="0" fontId="10" fillId="19" borderId="0" applyNumberFormat="0" applyBorder="0" applyAlignment="0" applyProtection="0"/>
    <xf numFmtId="0" fontId="62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30" borderId="0" applyNumberFormat="0" applyBorder="0" applyAlignment="0" applyProtection="0"/>
    <xf numFmtId="0" fontId="10" fillId="31" borderId="0" applyNumberFormat="0" applyBorder="0" applyAlignment="0" applyProtection="0"/>
    <xf numFmtId="0" fontId="62" fillId="32" borderId="0" applyNumberFormat="0" applyBorder="0" applyAlignment="0" applyProtection="0"/>
    <xf numFmtId="0" fontId="10" fillId="33" borderId="0" applyNumberFormat="0" applyBorder="0" applyAlignment="0" applyProtection="0"/>
    <xf numFmtId="0" fontId="63" fillId="0" borderId="1" applyNumberFormat="0" applyFill="0" applyAlignment="0" applyProtection="0"/>
    <xf numFmtId="0" fontId="11" fillId="0" borderId="2" applyNumberFormat="0" applyFill="0" applyAlignment="0" applyProtection="0"/>
    <xf numFmtId="166" fontId="1" fillId="0" borderId="0">
      <alignment/>
      <protection/>
    </xf>
    <xf numFmtId="166" fontId="24" fillId="34" borderId="3">
      <alignment/>
      <protection/>
    </xf>
    <xf numFmtId="166" fontId="25" fillId="0" borderId="4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6" fillId="0" borderId="0">
      <alignment/>
      <protection/>
    </xf>
    <xf numFmtId="183" fontId="8" fillId="0" borderId="0" applyFont="0" applyFill="0" applyBorder="0" applyAlignment="0" applyProtection="0"/>
    <xf numFmtId="0" fontId="26" fillId="34" borderId="5" applyNumberFormat="0" applyBorder="0" applyProtection="0">
      <alignment horizontal="center" vertical="center"/>
    </xf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65" fillId="35" borderId="6" applyNumberFormat="0" applyAlignment="0" applyProtection="0"/>
    <xf numFmtId="0" fontId="13" fillId="36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7" fillId="0" borderId="9" applyNumberFormat="0" applyFill="0" applyAlignment="0" applyProtection="0"/>
    <xf numFmtId="0" fontId="30" fillId="0" borderId="10">
      <alignment/>
      <protection/>
    </xf>
    <xf numFmtId="0" fontId="30" fillId="0" borderId="10">
      <alignment/>
      <protection/>
    </xf>
    <xf numFmtId="0" fontId="68" fillId="0" borderId="11" applyNumberFormat="0" applyFill="0" applyAlignment="0" applyProtection="0"/>
    <xf numFmtId="0" fontId="14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7" borderId="13">
      <alignment horizontal="left" vertical="center" wrapText="1" indent="1"/>
      <protection locked="0"/>
    </xf>
    <xf numFmtId="0" fontId="32" fillId="38" borderId="13" applyFont="0">
      <alignment horizontal="left" vertical="center" wrapText="1" indent="2"/>
      <protection locked="0"/>
    </xf>
    <xf numFmtId="0" fontId="33" fillId="15" borderId="13" applyNumberFormat="0" applyProtection="0">
      <alignment horizontal="left" vertical="center" indent="3"/>
    </xf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70" fillId="39" borderId="0" applyNumberFormat="0" applyBorder="0" applyAlignment="0" applyProtection="0"/>
    <xf numFmtId="0" fontId="16" fillId="4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41" borderId="14" applyNumberFormat="0" applyFont="0" applyAlignment="0" applyProtection="0"/>
    <xf numFmtId="0" fontId="8" fillId="42" borderId="15" applyNumberFormat="0" applyFont="0" applyAlignment="0" applyProtection="0"/>
    <xf numFmtId="0" fontId="8" fillId="42" borderId="15" applyNumberFormat="0" applyFont="0" applyAlignment="0" applyProtection="0"/>
    <xf numFmtId="0" fontId="36" fillId="0" borderId="0">
      <alignment horizontal="left" vertical="center"/>
      <protection locked="0"/>
    </xf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/>
    </xf>
    <xf numFmtId="0" fontId="72" fillId="0" borderId="16" applyNumberFormat="0" applyFill="0" applyAlignment="0" applyProtection="0"/>
    <xf numFmtId="0" fontId="17" fillId="0" borderId="17" applyNumberFormat="0" applyFill="0" applyAlignment="0" applyProtection="0"/>
    <xf numFmtId="166" fontId="25" fillId="0" borderId="4">
      <alignment/>
      <protection/>
    </xf>
    <xf numFmtId="0" fontId="73" fillId="43" borderId="0" applyNumberFormat="0" applyBorder="0" applyAlignment="0" applyProtection="0"/>
    <xf numFmtId="0" fontId="18" fillId="7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74" fillId="44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9" fillId="0" borderId="18">
      <alignment horizontal="left" vertical="center"/>
      <protection/>
    </xf>
    <xf numFmtId="0" fontId="0" fillId="0" borderId="0" applyNumberFormat="0" applyFill="0" applyBorder="0" applyAlignment="0" applyProtection="0"/>
    <xf numFmtId="0" fontId="76" fillId="45" borderId="19" applyNumberFormat="0" applyAlignment="0" applyProtection="0"/>
    <xf numFmtId="0" fontId="20" fillId="13" borderId="20" applyNumberFormat="0" applyAlignment="0" applyProtection="0"/>
    <xf numFmtId="0" fontId="77" fillId="46" borderId="19" applyNumberFormat="0" applyAlignment="0" applyProtection="0"/>
    <xf numFmtId="0" fontId="21" fillId="34" borderId="20" applyNumberFormat="0" applyAlignment="0" applyProtection="0"/>
    <xf numFmtId="0" fontId="78" fillId="46" borderId="21" applyNumberFormat="0" applyAlignment="0" applyProtection="0"/>
    <xf numFmtId="0" fontId="22" fillId="34" borderId="22" applyNumberFormat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10" fillId="48" borderId="0" applyNumberFormat="0" applyBorder="0" applyAlignment="0" applyProtection="0"/>
    <xf numFmtId="0" fontId="62" fillId="49" borderId="0" applyNumberFormat="0" applyBorder="0" applyAlignment="0" applyProtection="0"/>
    <xf numFmtId="0" fontId="10" fillId="50" borderId="0" applyNumberFormat="0" applyBorder="0" applyAlignment="0" applyProtection="0"/>
    <xf numFmtId="0" fontId="62" fillId="51" borderId="0" applyNumberFormat="0" applyBorder="0" applyAlignment="0" applyProtection="0"/>
    <xf numFmtId="0" fontId="10" fillId="52" borderId="0" applyNumberFormat="0" applyBorder="0" applyAlignment="0" applyProtection="0"/>
    <xf numFmtId="0" fontId="62" fillId="53" borderId="0" applyNumberFormat="0" applyBorder="0" applyAlignment="0" applyProtection="0"/>
    <xf numFmtId="0" fontId="10" fillId="29" borderId="0" applyNumberFormat="0" applyBorder="0" applyAlignment="0" applyProtection="0"/>
    <xf numFmtId="0" fontId="62" fillId="54" borderId="0" applyNumberFormat="0" applyBorder="0" applyAlignment="0" applyProtection="0"/>
    <xf numFmtId="0" fontId="10" fillId="31" borderId="0" applyNumberFormat="0" applyBorder="0" applyAlignment="0" applyProtection="0"/>
    <xf numFmtId="0" fontId="62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57" borderId="0" xfId="0" applyFont="1" applyFill="1" applyAlignment="1">
      <alignment/>
    </xf>
    <xf numFmtId="0" fontId="3" fillId="58" borderId="0" xfId="0" applyFont="1" applyFill="1" applyAlignment="1">
      <alignment wrapText="1"/>
    </xf>
    <xf numFmtId="0" fontId="6" fillId="0" borderId="0" xfId="0" applyFont="1" applyFill="1" applyAlignment="1">
      <alignment/>
    </xf>
    <xf numFmtId="49" fontId="4" fillId="34" borderId="23" xfId="0" applyNumberFormat="1" applyFont="1" applyFill="1" applyBorder="1" applyAlignment="1" applyProtection="1">
      <alignment/>
      <protection locked="0"/>
    </xf>
    <xf numFmtId="0" fontId="6" fillId="34" borderId="24" xfId="0" applyFont="1" applyFill="1" applyBorder="1" applyAlignment="1">
      <alignment/>
    </xf>
    <xf numFmtId="0" fontId="6" fillId="0" borderId="0" xfId="154" applyFont="1" applyFill="1" applyAlignment="1">
      <alignment/>
    </xf>
    <xf numFmtId="0" fontId="80" fillId="0" borderId="0" xfId="0" applyFont="1" applyFill="1" applyAlignment="1">
      <alignment/>
    </xf>
    <xf numFmtId="0" fontId="4" fillId="34" borderId="25" xfId="0" applyFont="1" applyFill="1" applyBorder="1" applyAlignment="1">
      <alignment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169" fontId="4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1" fillId="34" borderId="23" xfId="0" applyNumberFormat="1" applyFont="1" applyFill="1" applyBorder="1" applyAlignment="1" applyProtection="1">
      <alignment/>
      <protection locked="0"/>
    </xf>
    <xf numFmtId="0" fontId="2" fillId="34" borderId="24" xfId="0" applyFont="1" applyFill="1" applyBorder="1" applyAlignment="1">
      <alignment/>
    </xf>
    <xf numFmtId="169" fontId="2" fillId="34" borderId="24" xfId="0" applyNumberFormat="1" applyFont="1" applyFill="1" applyBorder="1" applyAlignment="1">
      <alignment horizontal="right"/>
    </xf>
    <xf numFmtId="169" fontId="6" fillId="0" borderId="0" xfId="128" applyNumberFormat="1" applyFont="1" applyFill="1">
      <alignment/>
      <protection/>
    </xf>
    <xf numFmtId="0" fontId="6" fillId="0" borderId="0" xfId="128" applyFont="1" applyFill="1">
      <alignment/>
      <protection/>
    </xf>
    <xf numFmtId="0" fontId="41" fillId="58" borderId="0" xfId="131" applyFont="1" applyFill="1">
      <alignment/>
      <protection/>
    </xf>
    <xf numFmtId="0" fontId="41" fillId="0" borderId="0" xfId="131" applyFont="1">
      <alignment/>
      <protection/>
    </xf>
    <xf numFmtId="169" fontId="42" fillId="58" borderId="0" xfId="0" applyNumberFormat="1" applyFont="1" applyFill="1" applyBorder="1" applyAlignment="1" applyProtection="1">
      <alignment horizontal="left"/>
      <protection locked="0"/>
    </xf>
    <xf numFmtId="0" fontId="41" fillId="0" borderId="0" xfId="131" applyFont="1" applyBorder="1">
      <alignment/>
      <protection/>
    </xf>
    <xf numFmtId="169" fontId="42" fillId="58" borderId="0" xfId="0" applyNumberFormat="1" applyFont="1" applyFill="1" applyAlignment="1" applyProtection="1">
      <alignment horizontal="left"/>
      <protection locked="0"/>
    </xf>
    <xf numFmtId="169" fontId="43" fillId="58" borderId="0" xfId="0" applyNumberFormat="1" applyFont="1" applyFill="1" applyAlignment="1">
      <alignment horizontal="left"/>
    </xf>
    <xf numFmtId="169" fontId="43" fillId="58" borderId="0" xfId="129" applyNumberFormat="1" applyFont="1" applyFill="1" applyAlignment="1">
      <alignment horizontal="left"/>
      <protection/>
    </xf>
    <xf numFmtId="169" fontId="42" fillId="58" borderId="0" xfId="129" applyNumberFormat="1" applyFont="1" applyFill="1" applyAlignment="1">
      <alignment horizontal="left"/>
      <protection/>
    </xf>
    <xf numFmtId="0" fontId="44" fillId="58" borderId="0" xfId="129" applyFont="1" applyFill="1">
      <alignment/>
      <protection/>
    </xf>
    <xf numFmtId="0" fontId="45" fillId="58" borderId="0" xfId="131" applyFont="1" applyFill="1">
      <alignment/>
      <protection/>
    </xf>
    <xf numFmtId="0" fontId="41" fillId="57" borderId="0" xfId="131" applyFont="1" applyFill="1">
      <alignment/>
      <protection/>
    </xf>
    <xf numFmtId="0" fontId="48" fillId="58" borderId="0" xfId="131" applyFont="1" applyFill="1">
      <alignment/>
      <protection/>
    </xf>
    <xf numFmtId="0" fontId="48" fillId="0" borderId="0" xfId="131" applyFont="1">
      <alignment/>
      <protection/>
    </xf>
    <xf numFmtId="0" fontId="51" fillId="58" borderId="0" xfId="131" applyFont="1" applyFill="1">
      <alignment/>
      <protection/>
    </xf>
    <xf numFmtId="169" fontId="52" fillId="58" borderId="27" xfId="131" applyNumberFormat="1" applyFont="1" applyFill="1" applyBorder="1">
      <alignment/>
      <protection/>
    </xf>
    <xf numFmtId="0" fontId="51" fillId="0" borderId="0" xfId="131" applyFont="1" applyFill="1">
      <alignment/>
      <protection/>
    </xf>
    <xf numFmtId="0" fontId="53" fillId="0" borderId="28" xfId="0" applyFont="1" applyFill="1" applyBorder="1" applyAlignment="1">
      <alignment/>
    </xf>
    <xf numFmtId="0" fontId="52" fillId="0" borderId="29" xfId="131" applyFont="1" applyFill="1" applyBorder="1">
      <alignment/>
      <protection/>
    </xf>
    <xf numFmtId="169" fontId="54" fillId="0" borderId="30" xfId="131" applyNumberFormat="1" applyFont="1" applyFill="1" applyBorder="1">
      <alignment/>
      <protection/>
    </xf>
    <xf numFmtId="0" fontId="41" fillId="58" borderId="0" xfId="131" applyFont="1" applyFill="1" applyBorder="1">
      <alignment/>
      <protection/>
    </xf>
    <xf numFmtId="169" fontId="55" fillId="58" borderId="0" xfId="129" applyNumberFormat="1" applyFont="1" applyFill="1" applyAlignment="1">
      <alignment horizontal="left"/>
      <protection/>
    </xf>
    <xf numFmtId="169" fontId="55" fillId="58" borderId="0" xfId="0" applyNumberFormat="1" applyFont="1" applyFill="1" applyAlignment="1">
      <alignment horizontal="left"/>
    </xf>
    <xf numFmtId="0" fontId="55" fillId="58" borderId="0" xfId="131" applyFont="1" applyFill="1">
      <alignment/>
      <protection/>
    </xf>
    <xf numFmtId="0" fontId="50" fillId="57" borderId="0" xfId="132" applyFont="1" applyFill="1">
      <alignment/>
      <protection/>
    </xf>
    <xf numFmtId="0" fontId="56" fillId="58" borderId="0" xfId="132" applyFont="1" applyFill="1">
      <alignment/>
      <protection/>
    </xf>
    <xf numFmtId="169" fontId="6" fillId="34" borderId="24" xfId="0" applyNumberFormat="1" applyFont="1" applyFill="1" applyBorder="1" applyAlignment="1">
      <alignment/>
    </xf>
    <xf numFmtId="0" fontId="46" fillId="58" borderId="0" xfId="131" applyFont="1" applyFill="1">
      <alignment/>
      <protection/>
    </xf>
    <xf numFmtId="0" fontId="6" fillId="0" borderId="18" xfId="154" applyFont="1" applyFill="1" applyBorder="1" applyAlignment="1">
      <alignment horizontal="center" vertical="center"/>
    </xf>
    <xf numFmtId="0" fontId="6" fillId="0" borderId="18" xfId="154" applyNumberFormat="1" applyFont="1" applyFill="1" applyBorder="1" applyAlignment="1">
      <alignment horizontal="center" vertical="center"/>
    </xf>
    <xf numFmtId="0" fontId="3" fillId="0" borderId="18" xfId="130" applyFont="1" applyFill="1" applyBorder="1" applyAlignment="1">
      <alignment horizontal="center" vertical="center"/>
      <protection/>
    </xf>
    <xf numFmtId="0" fontId="3" fillId="0" borderId="18" xfId="130" applyNumberFormat="1" applyFont="1" applyFill="1" applyBorder="1" applyAlignment="1">
      <alignment horizontal="center" vertical="center"/>
      <protection/>
    </xf>
    <xf numFmtId="0" fontId="6" fillId="0" borderId="31" xfId="130" applyFont="1" applyFill="1" applyBorder="1" applyAlignment="1">
      <alignment vertical="center"/>
      <protection/>
    </xf>
    <xf numFmtId="169" fontId="6" fillId="0" borderId="18" xfId="154" applyNumberFormat="1" applyFont="1" applyFill="1" applyBorder="1" applyAlignment="1">
      <alignment vertical="center"/>
    </xf>
    <xf numFmtId="169" fontId="3" fillId="0" borderId="18" xfId="130" applyNumberFormat="1" applyFont="1" applyFill="1" applyBorder="1" applyAlignment="1">
      <alignment horizontal="right" vertical="center"/>
      <protection/>
    </xf>
    <xf numFmtId="0" fontId="3" fillId="0" borderId="31" xfId="130" applyFont="1" applyFill="1" applyBorder="1" applyAlignment="1">
      <alignment vertical="center" wrapText="1"/>
      <protection/>
    </xf>
    <xf numFmtId="0" fontId="3" fillId="0" borderId="18" xfId="130" applyFont="1" applyFill="1" applyBorder="1" applyAlignment="1">
      <alignment horizontal="center" vertical="center" wrapText="1"/>
      <protection/>
    </xf>
    <xf numFmtId="0" fontId="6" fillId="0" borderId="31" xfId="130" applyFont="1" applyFill="1" applyBorder="1" applyAlignment="1">
      <alignment vertical="center" wrapText="1"/>
      <protection/>
    </xf>
    <xf numFmtId="0" fontId="46" fillId="57" borderId="0" xfId="129" applyFont="1" applyFill="1" applyAlignment="1">
      <alignment horizontal="center" vertical="center"/>
      <protection/>
    </xf>
    <xf numFmtId="0" fontId="47" fillId="57" borderId="0" xfId="0" applyFont="1" applyFill="1" applyAlignment="1">
      <alignment horizontal="center" vertical="center" wrapText="1"/>
    </xf>
    <xf numFmtId="0" fontId="49" fillId="58" borderId="0" xfId="131" applyFont="1" applyFill="1" applyAlignment="1">
      <alignment horizontal="center" wrapText="1"/>
      <protection/>
    </xf>
    <xf numFmtId="0" fontId="50" fillId="59" borderId="28" xfId="131" applyFont="1" applyFill="1" applyBorder="1" applyAlignment="1">
      <alignment horizontal="left"/>
      <protection/>
    </xf>
    <xf numFmtId="0" fontId="50" fillId="59" borderId="32" xfId="131" applyFont="1" applyFill="1" applyBorder="1" applyAlignment="1">
      <alignment horizontal="left"/>
      <protection/>
    </xf>
    <xf numFmtId="0" fontId="50" fillId="59" borderId="30" xfId="131" applyFont="1" applyFill="1" applyBorder="1" applyAlignment="1">
      <alignment horizontal="left"/>
      <protection/>
    </xf>
    <xf numFmtId="0" fontId="42" fillId="58" borderId="28" xfId="131" applyFont="1" applyFill="1" applyBorder="1" applyAlignment="1">
      <alignment horizontal="left" wrapText="1"/>
      <protection/>
    </xf>
    <xf numFmtId="0" fontId="42" fillId="58" borderId="30" xfId="131" applyFont="1" applyFill="1" applyBorder="1" applyAlignment="1">
      <alignment horizontal="left" wrapText="1"/>
      <protection/>
    </xf>
  </cellXfs>
  <cellStyles count="163">
    <cellStyle name="Normal" xfId="0"/>
    <cellStyle name="RowLevel_0" xfId="1"/>
    <cellStyle name="&#13;&#10;JournalTemplate=C:\COMFO\CTALK\JOURSTD.TPL&#13;&#10;LbStateAddress=3 3 0 251 1 89 2 311&#13;&#10;LbStateJou" xfId="15"/>
    <cellStyle name="_020603_N" xfId="16"/>
    <cellStyle name="_020603_N_Elektroinstalace" xfId="17"/>
    <cellStyle name="_021220_EZS a EPS bez kabeláže verze 3" xfId="18"/>
    <cellStyle name="_040126_rozšíření STK+AV kabely" xfId="19"/>
    <cellStyle name="_040126_rozšíření STK+AV kabely_Elektroinstalace" xfId="20"/>
    <cellStyle name="_040315_rozšíření STK 3vývody+AV kabely+podlahovka" xfId="21"/>
    <cellStyle name="_070305_RD Velvarská 17_EZS ss" xfId="22"/>
    <cellStyle name="_3700_RAC" xfId="23"/>
    <cellStyle name="20 % – Zvýraznění1" xfId="24"/>
    <cellStyle name="20 % – Zvýraznění1 2" xfId="25"/>
    <cellStyle name="20 % – Zvýraznění2" xfId="26"/>
    <cellStyle name="20 % – Zvýraznění2 2" xfId="27"/>
    <cellStyle name="20 % – Zvýraznění3" xfId="28"/>
    <cellStyle name="20 % – Zvýraznění3 2" xfId="29"/>
    <cellStyle name="20 % – Zvýraznění4" xfId="30"/>
    <cellStyle name="20 % – Zvýraznění4 2" xfId="31"/>
    <cellStyle name="20 % – Zvýraznění5" xfId="32"/>
    <cellStyle name="20 % – Zvýraznění5 2" xfId="33"/>
    <cellStyle name="20 % – Zvýraznění6" xfId="34"/>
    <cellStyle name="20 % – Zvýraznění6 2" xfId="35"/>
    <cellStyle name="40 % – Zvýraznění1" xfId="36"/>
    <cellStyle name="40 % – Zvýraznění1 2" xfId="37"/>
    <cellStyle name="40 % – Zvýraznění2" xfId="38"/>
    <cellStyle name="40 % – Zvýraznění2 2" xfId="39"/>
    <cellStyle name="40 % – Zvýraznění3" xfId="40"/>
    <cellStyle name="40 % – Zvýraznění3 2" xfId="41"/>
    <cellStyle name="40 % – Zvýraznění4" xfId="42"/>
    <cellStyle name="40 % – Zvýraznění4 2" xfId="43"/>
    <cellStyle name="40 % – Zvýraznění5" xfId="44"/>
    <cellStyle name="40 % – Zvýraznění5 2" xfId="45"/>
    <cellStyle name="40 % – Zvýraznění6" xfId="46"/>
    <cellStyle name="40 % – Zvýraznění6 2" xfId="47"/>
    <cellStyle name="60 % – Zvýraznění1" xfId="48"/>
    <cellStyle name="60 % – Zvýraznění1 2" xfId="49"/>
    <cellStyle name="60 % – Zvýraznění2" xfId="50"/>
    <cellStyle name="60 % – Zvýraznění2 2" xfId="51"/>
    <cellStyle name="60 % – Zvýraznění3" xfId="52"/>
    <cellStyle name="60 % – Zvýraznění3 2" xfId="53"/>
    <cellStyle name="60 % – Zvýraznění4" xfId="54"/>
    <cellStyle name="60 % – Zvýraznění4 2" xfId="55"/>
    <cellStyle name="60 % – Zvýraznění5" xfId="56"/>
    <cellStyle name="60 % – Zvýraznění5 2" xfId="57"/>
    <cellStyle name="60 % – Zvýraznění6" xfId="58"/>
    <cellStyle name="60 % – Zvýraznění6 2" xfId="59"/>
    <cellStyle name="Celkem" xfId="60"/>
    <cellStyle name="Celkem 2" xfId="61"/>
    <cellStyle name="cena" xfId="62"/>
    <cellStyle name="cena celkem" xfId="63"/>
    <cellStyle name="cena součet" xfId="64"/>
    <cellStyle name="Comma" xfId="65"/>
    <cellStyle name="čárky [0]_02Person IBKS 2005 00" xfId="66"/>
    <cellStyle name="Comma [0]" xfId="67"/>
    <cellStyle name="číslo" xfId="68"/>
    <cellStyle name="Euro" xfId="69"/>
    <cellStyle name="Hlavička" xfId="70"/>
    <cellStyle name="Hyperlink" xfId="71"/>
    <cellStyle name="Hypertextový odkaz 2" xfId="72"/>
    <cellStyle name="Hypertextový odkaz 3" xfId="73"/>
    <cellStyle name="Hypertextový odkaz 3 2" xfId="74"/>
    <cellStyle name="Hypertextový odkaz 4" xfId="75"/>
    <cellStyle name="Hypertextový odkaz 5" xfId="76"/>
    <cellStyle name="Chybně 2" xfId="77"/>
    <cellStyle name="Kontrolní buňka" xfId="78"/>
    <cellStyle name="Kontrolní buňka 2" xfId="79"/>
    <cellStyle name="Currency" xfId="80"/>
    <cellStyle name="Měna 2" xfId="81"/>
    <cellStyle name="Měna 3" xfId="82"/>
    <cellStyle name="Měna 3 2" xfId="83"/>
    <cellStyle name="měna 4" xfId="84"/>
    <cellStyle name="Měna 5" xfId="85"/>
    <cellStyle name="měny 2" xfId="86"/>
    <cellStyle name="měny 2 2" xfId="87"/>
    <cellStyle name="měny 2 3" xfId="88"/>
    <cellStyle name="Currency [0]" xfId="89"/>
    <cellStyle name="Nadpis 1" xfId="90"/>
    <cellStyle name="nadpis 1 2" xfId="91"/>
    <cellStyle name="nadpis 1 3" xfId="92"/>
    <cellStyle name="Nadpis 2" xfId="93"/>
    <cellStyle name="nadpis 2 2" xfId="94"/>
    <cellStyle name="nadpis 2 3" xfId="95"/>
    <cellStyle name="Nadpis 3" xfId="96"/>
    <cellStyle name="Nadpis 3 2" xfId="97"/>
    <cellStyle name="Nadpis 4" xfId="98"/>
    <cellStyle name="Nadpis 4 2" xfId="99"/>
    <cellStyle name="Nadpis3" xfId="100"/>
    <cellStyle name="Nadpis4" xfId="101"/>
    <cellStyle name="nadpis5" xfId="102"/>
    <cellStyle name="Název" xfId="103"/>
    <cellStyle name="Název 2" xfId="104"/>
    <cellStyle name="Nedefinován" xfId="105"/>
    <cellStyle name="Neutrální" xfId="106"/>
    <cellStyle name="Neutrální 2" xfId="107"/>
    <cellStyle name="Normal_0204bei1" xfId="108"/>
    <cellStyle name="normálne 2" xfId="109"/>
    <cellStyle name="normálne 3" xfId="110"/>
    <cellStyle name="Normální 10" xfId="111"/>
    <cellStyle name="Normální 2" xfId="112"/>
    <cellStyle name="Normální 2 2" xfId="113"/>
    <cellStyle name="normální 2 3" xfId="114"/>
    <cellStyle name="normální 2 4" xfId="115"/>
    <cellStyle name="normální 2 5" xfId="116"/>
    <cellStyle name="Normální 2 6" xfId="117"/>
    <cellStyle name="Normální 2 7" xfId="118"/>
    <cellStyle name="Normální 2 8" xfId="119"/>
    <cellStyle name="normální 3" xfId="120"/>
    <cellStyle name="Normální 3 2" xfId="121"/>
    <cellStyle name="normální 4" xfId="122"/>
    <cellStyle name="Normální 5" xfId="123"/>
    <cellStyle name="Normální 6" xfId="124"/>
    <cellStyle name="Normální 7" xfId="125"/>
    <cellStyle name="Normální 8" xfId="126"/>
    <cellStyle name="Normální 9" xfId="127"/>
    <cellStyle name="normální_030618_Wiegel STK+EZS" xfId="128"/>
    <cellStyle name="normální_050218_Pod Kapličkou EZS" xfId="129"/>
    <cellStyle name="normální_Hošek Motor verze 5" xfId="130"/>
    <cellStyle name="normální_Konečná nabídka_návrh ke smlouvě4" xfId="131"/>
    <cellStyle name="normální_Konečná nabídka_návrh ke smlouvě4 2" xfId="132"/>
    <cellStyle name="Followed Hyperlink" xfId="133"/>
    <cellStyle name="Poznámka" xfId="134"/>
    <cellStyle name="Poznámka 2" xfId="135"/>
    <cellStyle name="Poznámka 3" xfId="136"/>
    <cellStyle name="PrázdnýŘádek" xfId="137"/>
    <cellStyle name="procent 2" xfId="138"/>
    <cellStyle name="Percent" xfId="139"/>
    <cellStyle name="procenta 2" xfId="140"/>
    <cellStyle name="Propojená buňka" xfId="141"/>
    <cellStyle name="Propojená buňka 2" xfId="142"/>
    <cellStyle name="součet" xfId="143"/>
    <cellStyle name="Správně" xfId="144"/>
    <cellStyle name="Správně 2" xfId="145"/>
    <cellStyle name="Standard_aktuell" xfId="146"/>
    <cellStyle name="Styl 1" xfId="147"/>
    <cellStyle name="Style 1" xfId="148"/>
    <cellStyle name="Špatně" xfId="149"/>
    <cellStyle name="TableStyleLight1" xfId="150"/>
    <cellStyle name="Text upozornění" xfId="151"/>
    <cellStyle name="Text upozornění 2" xfId="152"/>
    <cellStyle name="TYP ŘÁDKU_4(sloupec C)" xfId="153"/>
    <cellStyle name="ÚroveňŘádku_1 2" xfId="154"/>
    <cellStyle name="Vstup" xfId="155"/>
    <cellStyle name="Vstup 2" xfId="156"/>
    <cellStyle name="Výpočet" xfId="157"/>
    <cellStyle name="Výpočet 2" xfId="158"/>
    <cellStyle name="Výstup" xfId="159"/>
    <cellStyle name="Výstup 2" xfId="160"/>
    <cellStyle name="Vysvětlující text" xfId="161"/>
    <cellStyle name="Vysvětlující text 2" xfId="162"/>
    <cellStyle name="Zvýraznění 1" xfId="163"/>
    <cellStyle name="Zvýraznění 1 2" xfId="164"/>
    <cellStyle name="Zvýraznění 2" xfId="165"/>
    <cellStyle name="Zvýraznění 2 2" xfId="166"/>
    <cellStyle name="Zvýraznění 3" xfId="167"/>
    <cellStyle name="Zvýraznění 3 2" xfId="168"/>
    <cellStyle name="Zvýraznění 4" xfId="169"/>
    <cellStyle name="Zvýraznění 4 2" xfId="170"/>
    <cellStyle name="Zvýraznění 5" xfId="171"/>
    <cellStyle name="Zvýraznění 5 2" xfId="172"/>
    <cellStyle name="Zvýraznění 6" xfId="173"/>
    <cellStyle name="Zvýraznění 6 2" xfId="174"/>
    <cellStyle name="常规_Sheet1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76200</xdr:rowOff>
    </xdr:from>
    <xdr:to>
      <xdr:col>2</xdr:col>
      <xdr:colOff>2800350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81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4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152400</xdr:rowOff>
    </xdr:from>
    <xdr:to>
      <xdr:col>2</xdr:col>
      <xdr:colOff>1962150</xdr:colOff>
      <xdr:row>4</xdr:row>
      <xdr:rowOff>114300</xdr:rowOff>
    </xdr:to>
    <xdr:pic>
      <xdr:nvPicPr>
        <xdr:cNvPr id="5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7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2800350</xdr:colOff>
      <xdr:row>0</xdr:row>
      <xdr:rowOff>95250</xdr:rowOff>
    </xdr:from>
    <xdr:to>
      <xdr:col>4</xdr:col>
      <xdr:colOff>419100</xdr:colOff>
      <xdr:row>5</xdr:row>
      <xdr:rowOff>161925</xdr:rowOff>
    </xdr:to>
    <xdr:sp fLocksText="0">
      <xdr:nvSpPr>
        <xdr:cNvPr id="8" name="LT"/>
        <xdr:cNvSpPr txBox="1">
          <a:spLocks noChangeArrowheads="1"/>
        </xdr:cNvSpPr>
      </xdr:nvSpPr>
      <xdr:spPr>
        <a:xfrm>
          <a:off x="4143375" y="95250"/>
          <a:ext cx="2409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0</xdr:colOff>
      <xdr:row>9</xdr:row>
      <xdr:rowOff>0</xdr:rowOff>
    </xdr:to>
    <xdr:pic>
      <xdr:nvPicPr>
        <xdr:cNvPr id="9" name="Obrázek 17" descr="ÚJOP U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23850"/>
          <a:ext cx="5543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&#205;DKY_2011\OSTATN&#205;\PR-211022_BD_Kettnerova_ACS\110411%20-%20Kettnerova%202054-57%20ACS%20bytov&#253;%20d&#367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05;DKY_2011\OSTATN&#205;\PR-211022_BD_Kettnerova_ACS\110411%20-%20Kettnerova%202054-57%20ACS%20bytov&#253;%20d&#367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David\AppData\Local\Microsoft\Windows\Temporary%20Internet%20Files\Content.Outlook\0S7FP655\130113_UK_UVT_AP_Cis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DKY_2019\Univerzita%20Karlova\FTVS\Projekty\19JS080_FTVS_oprava_zavory\19NJS076_FTVS_oprava_zavory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Cis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hrn "/>
      <sheetName val="Chemie"/>
      <sheetName val="Automatická záv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7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7.75390625" style="24" customWidth="1"/>
    <col min="2" max="2" width="9.875" style="24" customWidth="1"/>
    <col min="3" max="3" width="36.75390625" style="24" customWidth="1"/>
    <col min="4" max="4" width="26.125" style="24" customWidth="1"/>
    <col min="5" max="5" width="8.625" style="24" customWidth="1"/>
    <col min="6" max="16384" width="9.125" style="24" customWidth="1"/>
  </cols>
  <sheetData>
    <row r="1" spans="1:5" ht="12.75">
      <c r="A1" s="23"/>
      <c r="B1" s="23"/>
      <c r="C1" s="23"/>
      <c r="D1" s="23"/>
      <c r="E1" s="23"/>
    </row>
    <row r="2" spans="1:5" ht="12.75">
      <c r="A2" s="25"/>
      <c r="B2" s="26"/>
      <c r="C2" s="23"/>
      <c r="D2" s="25"/>
      <c r="E2" s="23"/>
    </row>
    <row r="3" spans="1:5" ht="12.75">
      <c r="A3" s="25"/>
      <c r="B3"/>
      <c r="C3" s="23"/>
      <c r="D3" s="27"/>
      <c r="E3" s="23"/>
    </row>
    <row r="4" spans="1:5" ht="12.75">
      <c r="A4" s="25"/>
      <c r="B4" s="26"/>
      <c r="C4" s="23"/>
      <c r="D4" s="25"/>
      <c r="E4" s="23"/>
    </row>
    <row r="5" spans="1:5" ht="12.75">
      <c r="A5" s="23"/>
      <c r="B5" s="25"/>
      <c r="C5" s="23"/>
      <c r="D5" s="23"/>
      <c r="E5" s="23"/>
    </row>
    <row r="6" spans="1:5" ht="12.75">
      <c r="A6" s="23"/>
      <c r="B6" s="28"/>
      <c r="C6" s="23"/>
      <c r="D6" s="23"/>
      <c r="E6" s="23"/>
    </row>
    <row r="7" spans="1:5" ht="12.75">
      <c r="A7" s="23"/>
      <c r="B7" s="29"/>
      <c r="C7" s="23"/>
      <c r="D7" s="23"/>
      <c r="E7" s="23"/>
    </row>
    <row r="8" spans="1:5" ht="12.75">
      <c r="A8" s="23"/>
      <c r="B8" s="23"/>
      <c r="C8" s="23"/>
      <c r="D8" s="23"/>
      <c r="E8" s="23"/>
    </row>
    <row r="9" spans="1:5" ht="12.75">
      <c r="A9" s="23"/>
      <c r="B9" s="30"/>
      <c r="C9" s="23"/>
      <c r="D9" s="23"/>
      <c r="E9" s="23"/>
    </row>
    <row r="10" spans="1:5" ht="19.5">
      <c r="A10" s="23"/>
      <c r="B10" s="31"/>
      <c r="C10" s="49" t="s">
        <v>9</v>
      </c>
      <c r="D10" s="23"/>
      <c r="E10" s="23"/>
    </row>
    <row r="11" spans="1:5" ht="19.5" customHeight="1">
      <c r="A11" s="23"/>
      <c r="B11" s="31"/>
      <c r="C11" s="32"/>
      <c r="D11" s="23"/>
      <c r="E11" s="23"/>
    </row>
    <row r="12" spans="1:5" ht="12.75">
      <c r="A12" s="33"/>
      <c r="B12" s="60"/>
      <c r="C12" s="61"/>
      <c r="D12" s="61"/>
      <c r="E12" s="23"/>
    </row>
    <row r="13" spans="1:5" ht="24" customHeight="1">
      <c r="A13" s="23"/>
      <c r="B13" s="60"/>
      <c r="C13" s="61"/>
      <c r="D13" s="61"/>
      <c r="E13" s="23"/>
    </row>
    <row r="14" s="23" customFormat="1" ht="21.75" customHeight="1"/>
    <row r="15" spans="1:5" s="23" customFormat="1" ht="15.75" thickBot="1">
      <c r="A15" s="34"/>
      <c r="B15" s="62"/>
      <c r="C15" s="62"/>
      <c r="D15" s="62"/>
      <c r="E15" s="34"/>
    </row>
    <row r="16" spans="1:5" s="35" customFormat="1" ht="18.75" customHeight="1" thickBot="1">
      <c r="A16" s="23"/>
      <c r="B16" s="63"/>
      <c r="C16" s="64"/>
      <c r="D16" s="65"/>
      <c r="E16" s="23"/>
    </row>
    <row r="17" spans="1:5" s="23" customFormat="1" ht="16.5" thickBot="1">
      <c r="A17" s="36"/>
      <c r="B17" s="66"/>
      <c r="C17" s="67"/>
      <c r="D17" s="37">
        <f>Položky!F8</f>
        <v>0</v>
      </c>
      <c r="E17" s="36"/>
    </row>
    <row r="18" spans="1:5" s="38" customFormat="1" ht="19.5" thickBot="1">
      <c r="A18" s="34"/>
      <c r="B18" s="39" t="s">
        <v>5</v>
      </c>
      <c r="C18" s="40"/>
      <c r="D18" s="41">
        <f>SUM(D17:D17)</f>
        <v>0</v>
      </c>
      <c r="E18" s="34"/>
    </row>
    <row r="19" spans="1:5" s="35" customFormat="1" ht="19.5" thickBot="1">
      <c r="A19" s="34"/>
      <c r="B19" s="39" t="s">
        <v>6</v>
      </c>
      <c r="C19" s="40"/>
      <c r="D19" s="41">
        <f>D18*0.21</f>
        <v>0</v>
      </c>
      <c r="E19" s="34"/>
    </row>
    <row r="20" spans="1:5" s="35" customFormat="1" ht="19.5" thickBot="1">
      <c r="A20" s="34"/>
      <c r="B20" s="39" t="s">
        <v>7</v>
      </c>
      <c r="C20" s="40"/>
      <c r="D20" s="41">
        <f>SUM(D18:D19)</f>
        <v>0</v>
      </c>
      <c r="E20" s="34"/>
    </row>
    <row r="21" spans="1:5" s="35" customFormat="1" ht="15">
      <c r="A21" s="23"/>
      <c r="B21" s="23"/>
      <c r="C21" s="23"/>
      <c r="D21" s="42"/>
      <c r="E21" s="23"/>
    </row>
    <row r="22" spans="1:5" ht="16.5" customHeight="1">
      <c r="A22" s="23"/>
      <c r="B22" s="43"/>
      <c r="C22" s="23"/>
      <c r="D22" s="42"/>
      <c r="E22" s="23"/>
    </row>
    <row r="23" spans="1:5" ht="12.75">
      <c r="A23" s="23"/>
      <c r="B23" s="23"/>
      <c r="C23" s="42"/>
      <c r="D23" s="42"/>
      <c r="E23" s="23"/>
    </row>
    <row r="24" spans="1:5" ht="12.75">
      <c r="A24" s="23"/>
      <c r="B24" s="23"/>
      <c r="C24" s="23"/>
      <c r="D24" s="23"/>
      <c r="E24" s="23"/>
    </row>
    <row r="25" spans="1:5" ht="12.75">
      <c r="A25" s="23"/>
      <c r="B25" s="23"/>
      <c r="C25" s="23"/>
      <c r="D25" s="23"/>
      <c r="E25" s="23"/>
    </row>
    <row r="26" spans="1:5" ht="12.75">
      <c r="A26" s="23"/>
      <c r="B26" s="23"/>
      <c r="C26" s="23"/>
      <c r="D26" s="23"/>
      <c r="E26" s="23"/>
    </row>
    <row r="27" spans="1:5" ht="12.75">
      <c r="A27" s="23"/>
      <c r="B27" s="23"/>
      <c r="C27" s="23"/>
      <c r="D27" s="23"/>
      <c r="E27" s="23"/>
    </row>
    <row r="28" spans="1:5" ht="12.75">
      <c r="A28" s="23"/>
      <c r="B28" s="23"/>
      <c r="C28" s="23"/>
      <c r="D28" s="23"/>
      <c r="E28" s="23"/>
    </row>
    <row r="29" spans="1:5" ht="12.75">
      <c r="A29" s="23"/>
      <c r="B29" s="23"/>
      <c r="C29" s="23"/>
      <c r="D29" s="23"/>
      <c r="E29" s="23"/>
    </row>
    <row r="30" spans="1:5" ht="12.75">
      <c r="A30" s="23"/>
      <c r="B30" s="44"/>
      <c r="C30" s="23"/>
      <c r="D30" s="23"/>
      <c r="E30" s="23"/>
    </row>
    <row r="31" spans="1:5" ht="12.75">
      <c r="A31" s="23"/>
      <c r="B31" s="23"/>
      <c r="C31" s="23"/>
      <c r="D31" s="23"/>
      <c r="E31" s="23"/>
    </row>
    <row r="32" spans="1:5" ht="12.75">
      <c r="A32" s="23"/>
      <c r="B32" s="45"/>
      <c r="C32" s="23"/>
      <c r="D32" s="45"/>
      <c r="E32" s="23"/>
    </row>
    <row r="33" spans="1:5" ht="15">
      <c r="A33" s="23"/>
      <c r="B33" s="46"/>
      <c r="C33" s="46"/>
      <c r="D33" s="46"/>
      <c r="E33" s="23"/>
    </row>
    <row r="34" spans="1:5" ht="12.75">
      <c r="A34" s="23"/>
      <c r="B34" s="47"/>
      <c r="C34" s="47"/>
      <c r="D34" s="47"/>
      <c r="E34" s="23"/>
    </row>
    <row r="35" spans="2:4" ht="12.75">
      <c r="B35" s="47"/>
      <c r="C35" s="47"/>
      <c r="D35" s="47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</sheetData>
  <sheetProtection/>
  <mergeCells count="5">
    <mergeCell ref="B12:B13"/>
    <mergeCell ref="C12:D13"/>
    <mergeCell ref="B15:D15"/>
    <mergeCell ref="B16:D16"/>
    <mergeCell ref="B17:C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2"/>
  <sheetViews>
    <sheetView zoomScale="115" zoomScaleNormal="115" zoomScalePageLayoutView="0" workbookViewId="0" topLeftCell="A1">
      <selection activeCell="D21" sqref="D21"/>
    </sheetView>
  </sheetViews>
  <sheetFormatPr defaultColWidth="9.00390625" defaultRowHeight="12.75" outlineLevelRow="1"/>
  <cols>
    <col min="1" max="1" width="49.75390625" style="2" customWidth="1"/>
    <col min="2" max="2" width="17.75390625" style="3" bestFit="1" customWidth="1"/>
    <col min="3" max="3" width="8.375" style="2" customWidth="1"/>
    <col min="4" max="4" width="8.625" style="2" bestFit="1" customWidth="1"/>
    <col min="5" max="5" width="10.375" style="4" customWidth="1"/>
    <col min="6" max="6" width="12.875" style="4" customWidth="1"/>
    <col min="7" max="16384" width="9.125" style="2" customWidth="1"/>
  </cols>
  <sheetData>
    <row r="1" spans="1:2" s="1" customFormat="1" ht="18.75">
      <c r="A1" s="5" t="s">
        <v>10</v>
      </c>
      <c r="B1" s="6"/>
    </row>
    <row r="2" s="7" customFormat="1" ht="12.75" thickBot="1">
      <c r="B2" s="8"/>
    </row>
    <row r="3" spans="1:6" s="17" customFormat="1" ht="26.25" collapsed="1" thickBot="1">
      <c r="A3" s="14" t="s">
        <v>3</v>
      </c>
      <c r="B3" s="15" t="s">
        <v>4</v>
      </c>
      <c r="C3" s="15" t="s">
        <v>0</v>
      </c>
      <c r="D3" s="15" t="s">
        <v>1</v>
      </c>
      <c r="E3" s="16" t="s">
        <v>14</v>
      </c>
      <c r="F3" s="16" t="s">
        <v>8</v>
      </c>
    </row>
    <row r="4" spans="1:10" s="1" customFormat="1" ht="15">
      <c r="A4" s="18"/>
      <c r="B4" s="19"/>
      <c r="C4" s="19"/>
      <c r="D4" s="19"/>
      <c r="E4" s="20"/>
      <c r="F4" s="20"/>
      <c r="H4" s="21"/>
      <c r="J4" s="22"/>
    </row>
    <row r="5" spans="1:6" s="12" customFormat="1" ht="12.75" outlineLevel="1">
      <c r="A5" s="54" t="s">
        <v>11</v>
      </c>
      <c r="B5" s="50"/>
      <c r="C5" s="50" t="s">
        <v>2</v>
      </c>
      <c r="D5" s="51">
        <v>25</v>
      </c>
      <c r="E5" s="55"/>
      <c r="F5" s="56">
        <f>D5*E5</f>
        <v>0</v>
      </c>
    </row>
    <row r="6" spans="1:6" s="9" customFormat="1" ht="12.75" outlineLevel="1">
      <c r="A6" s="57" t="s">
        <v>12</v>
      </c>
      <c r="B6" s="58"/>
      <c r="C6" s="52" t="s">
        <v>2</v>
      </c>
      <c r="D6" s="53">
        <v>25</v>
      </c>
      <c r="E6" s="56"/>
      <c r="F6" s="56">
        <f>D6*E6</f>
        <v>0</v>
      </c>
    </row>
    <row r="7" spans="1:6" s="12" customFormat="1" ht="12.75" outlineLevel="1">
      <c r="A7" s="59" t="s">
        <v>13</v>
      </c>
      <c r="B7" s="50"/>
      <c r="C7" s="50" t="s">
        <v>2</v>
      </c>
      <c r="D7" s="51">
        <v>4</v>
      </c>
      <c r="E7" s="55"/>
      <c r="F7" s="56">
        <f>D7*E7</f>
        <v>0</v>
      </c>
    </row>
    <row r="8" spans="1:6" s="9" customFormat="1" ht="33" customHeight="1">
      <c r="A8" s="10" t="s">
        <v>8</v>
      </c>
      <c r="B8" s="11"/>
      <c r="C8" s="11"/>
      <c r="D8" s="11"/>
      <c r="E8" s="11"/>
      <c r="F8" s="48">
        <f>SUM(F5:F7)</f>
        <v>0</v>
      </c>
    </row>
    <row r="10" ht="12">
      <c r="A10" s="13"/>
    </row>
    <row r="11" ht="12.75">
      <c r="E11"/>
    </row>
    <row r="12" ht="12.75">
      <c r="B12"/>
    </row>
  </sheetData>
  <sheetProtection/>
  <printOptions horizontalCentered="1"/>
  <pageMargins left="0.31496062992125984" right="0.31496062992125984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2019-11-21T07:14:52Z</dcterms:created>
  <dcterms:modified xsi:type="dcterms:W3CDTF">2020-06-17T12:26:00Z</dcterms:modified>
  <cp:category/>
  <cp:version/>
  <cp:contentType/>
  <cp:contentStatus/>
</cp:coreProperties>
</file>